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90" yWindow="1155" windowWidth="23715" windowHeight="98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Sheet1!$A$3:$E$116</definedName>
  </definedNames>
  <calcPr calcId="145621"/>
</workbook>
</file>

<file path=xl/calcChain.xml><?xml version="1.0" encoding="utf-8"?>
<calcChain xmlns="http://schemas.openxmlformats.org/spreadsheetml/2006/main">
  <c r="H6" i="1" l="1"/>
  <c r="H7" i="1"/>
  <c r="H8" i="1"/>
  <c r="H4" i="1"/>
  <c r="H9" i="1" l="1"/>
  <c r="I7" i="1" s="1"/>
  <c r="I4" i="1" l="1"/>
  <c r="I8" i="1"/>
  <c r="I6" i="1"/>
  <c r="I9" i="1" l="1"/>
</calcChain>
</file>

<file path=xl/sharedStrings.xml><?xml version="1.0" encoding="utf-8"?>
<sst xmlns="http://schemas.openxmlformats.org/spreadsheetml/2006/main" count="501" uniqueCount="276">
  <si>
    <t>대학</t>
  </si>
  <si>
    <t>졸업논문 시행방법</t>
  </si>
  <si>
    <t>비고</t>
  </si>
  <si>
    <t>국어국문학과</t>
  </si>
  <si>
    <t>졸업시험</t>
  </si>
  <si>
    <t xml:space="preserve">  </t>
  </si>
  <si>
    <t>중국어중국학과</t>
  </si>
  <si>
    <t>논문</t>
  </si>
  <si>
    <t>영어영문학과</t>
  </si>
  <si>
    <t>독어독문학과</t>
  </si>
  <si>
    <t>불어불문학과</t>
  </si>
  <si>
    <t>러시아어러시아학과</t>
  </si>
  <si>
    <t>체육학과</t>
  </si>
  <si>
    <t>스포츠레저학과</t>
  </si>
  <si>
    <t>골프산업학과</t>
  </si>
  <si>
    <t>실기발표</t>
  </si>
  <si>
    <t>국제한국어교육과</t>
  </si>
  <si>
    <t>공법학전공</t>
  </si>
  <si>
    <t>사법학전공</t>
  </si>
  <si>
    <t>공공안전법학전공</t>
  </si>
  <si>
    <t>행정</t>
  </si>
  <si>
    <t>행정학과</t>
  </si>
  <si>
    <t>경찰행정학과</t>
  </si>
  <si>
    <t>도시행정학과</t>
  </si>
  <si>
    <t>지역사회개발․복지학과</t>
  </si>
  <si>
    <t>부동산학과</t>
  </si>
  <si>
    <t>경상</t>
  </si>
  <si>
    <t>경제학과</t>
  </si>
  <si>
    <t>금융보험학과</t>
  </si>
  <si>
    <t>무역학과</t>
  </si>
  <si>
    <t>세무학전공</t>
  </si>
  <si>
    <t>경영학과</t>
  </si>
  <si>
    <t>관광경영학과</t>
  </si>
  <si>
    <t>호텔관광학과</t>
  </si>
  <si>
    <t>산업복지학과</t>
  </si>
  <si>
    <t>가정복지학과</t>
  </si>
  <si>
    <t>사회학과</t>
  </si>
  <si>
    <t>문헌정보학과</t>
  </si>
  <si>
    <t>심리학과</t>
  </si>
  <si>
    <t>국제관계학과</t>
  </si>
  <si>
    <t>물리학과</t>
  </si>
  <si>
    <t>생명과학과</t>
  </si>
  <si>
    <t>의생명과학과</t>
  </si>
  <si>
    <t>공과</t>
  </si>
  <si>
    <t>건축공학과</t>
  </si>
  <si>
    <t>환경공학과</t>
  </si>
  <si>
    <t>산업경영공학과</t>
  </si>
  <si>
    <t>식품공학과</t>
  </si>
  <si>
    <t>생명공학과</t>
  </si>
  <si>
    <t>화학공학과</t>
  </si>
  <si>
    <t>식품영양학과</t>
  </si>
  <si>
    <t>동물자원학과</t>
  </si>
  <si>
    <t>산림자원학과</t>
  </si>
  <si>
    <t>시각디자인학과</t>
  </si>
  <si>
    <t>산업디자인학과</t>
  </si>
  <si>
    <t>패션디자인학과</t>
  </si>
  <si>
    <t>사범</t>
  </si>
  <si>
    <t>국어교육과</t>
  </si>
  <si>
    <t>영어교육과</t>
  </si>
  <si>
    <t>역사교육과</t>
  </si>
  <si>
    <t>일반사회교육과</t>
  </si>
  <si>
    <t>지리교육과</t>
  </si>
  <si>
    <t>유아교육과</t>
  </si>
  <si>
    <t>특수교육과</t>
  </si>
  <si>
    <t>초등특수교육과</t>
  </si>
  <si>
    <t>유아특수교육과</t>
  </si>
  <si>
    <t>수학교육과</t>
  </si>
  <si>
    <t>환경교육과</t>
  </si>
  <si>
    <t>직업재활학과</t>
  </si>
  <si>
    <t>언어치료학과</t>
  </si>
  <si>
    <t>재활심리학과</t>
  </si>
  <si>
    <t>재활공학과</t>
  </si>
  <si>
    <t>물리치료학과</t>
  </si>
  <si>
    <t>작업치료학과</t>
  </si>
  <si>
    <t>간호보건</t>
  </si>
  <si>
    <t>간호학과</t>
  </si>
  <si>
    <t>보건행정학과</t>
  </si>
  <si>
    <t>학과(전공)</t>
  </si>
  <si>
    <t>국어통사론, 한국고전문학사, 한국현대문학사, 한국문예사조론, 국어음운론</t>
  </si>
  <si>
    <t>HSK특강 (공인 신HSK 5등급 이상 취득)</t>
  </si>
  <si>
    <t>레저스포츠철학, 스포츠마케팅, 여가론, 스포츠트레이닝방법론, 사회체육학개론</t>
  </si>
  <si>
    <t>도시계획론, 지역개발론, 근린계획론</t>
  </si>
  <si>
    <t>필수2, 선택2</t>
  </si>
  <si>
    <t>손해보험론, 생명보험론, 재무관리론, 투자론, 보험경영론</t>
  </si>
  <si>
    <t>원가회계, 세무회계론, 재무회계</t>
  </si>
  <si>
    <t>재무회계, 법인세회계, 소득세회계</t>
  </si>
  <si>
    <t>호텔경영론, 관광학원론, 관광법규</t>
  </si>
  <si>
    <t>사회복지실천론, 사회복지실천기술론, 사회복지행정론, 사회복지정책론, 사회복지조사론, 인간행동과사회환경, 지역사회복지론, 사회복지법제론</t>
  </si>
  <si>
    <t>산업복지론, 사회복지실천론, 사회복지정책론, 사회복지조사론, 인간행동과사회환경</t>
  </si>
  <si>
    <t>가족복지론, 가족자원관리, 아동복지론, 보육학개론, 사회복지개론</t>
  </si>
  <si>
    <t>자료분류론, 자동화목록법, 도서관경영총론, 정보봉사</t>
  </si>
  <si>
    <t>국제사회의이해, 정치학개론, 국제교류론</t>
  </si>
  <si>
    <t>커뮤니케이션이론, 커뮤니케이션연구방법론, 광고론, 저널리즘 이슈와 쟁점</t>
  </si>
  <si>
    <t>역학, 전자기학, 양자역학, 반도체물리학, 전자회로이론</t>
  </si>
  <si>
    <t>상하수도공학, 구조역학, 토질및기초공학, 수리수문학, 철근콘크리트공학</t>
  </si>
  <si>
    <t>실험·실습보고</t>
  </si>
  <si>
    <t>화공열역학, 반응공학, 단위조작, 물질전달개론, 고분자공학</t>
  </si>
  <si>
    <t>IT융합학과</t>
  </si>
  <si>
    <t>과수원예학, 채소원예학, 화훼원예학, 유전육종학</t>
  </si>
  <si>
    <t>재배학원론, 작물보호학, 식량작물학, 유전공학</t>
  </si>
  <si>
    <t>국어교육학개설, 국어학개설, 국문학개설</t>
  </si>
  <si>
    <t>일반영어, 영문학개론, 영어학개론, 영어교육론</t>
  </si>
  <si>
    <t>특수교육학, 특수교육과정, 특수교육심리</t>
  </si>
  <si>
    <t>특수교육학, 특수교육과정, 초등교육과정</t>
  </si>
  <si>
    <t>유아특수교육일반, 특수교육일반, 유아특수교육과정, 장애영역별교육</t>
  </si>
  <si>
    <t>해석학, 현대대수학, 위상수학, 미분기하학, 이산수학</t>
  </si>
  <si>
    <t>대기오염, 수질오염, 환경생태학, 환경교육론, 지구환경과학</t>
  </si>
  <si>
    <t>물리치료기초, 물리치료진단평가, 물리치료중재</t>
  </si>
  <si>
    <t>의료관계법규, 공중보건학개론, 해부생리학, 수예 및 공작, 일상생활동작, 작업치료학개론</t>
  </si>
  <si>
    <t>성인간호학, 모성간호학, 아동간호학, 정신간호학, 지역사회간호학, 기본간호학, 간호관리학, 의료법규</t>
  </si>
  <si>
    <t>시험과목(논문을 시험으로 대체한 경우)</t>
    <phoneticPr fontId="1" type="noConversion"/>
  </si>
  <si>
    <t>사회과학</t>
    <phoneticPr fontId="1" type="noConversion"/>
  </si>
  <si>
    <t>정보통신</t>
    <phoneticPr fontId="1" type="noConversion"/>
  </si>
  <si>
    <t>조형예술</t>
    <phoneticPr fontId="1" type="noConversion"/>
  </si>
  <si>
    <t>재활과학</t>
    <phoneticPr fontId="1" type="noConversion"/>
  </si>
  <si>
    <t>영양학 및 생화학, 영양교육·식사요법 및 생리학, 식품학 및 조리원리, 급식 위생 및 관계법규</t>
    <phoneticPr fontId="1" type="noConversion"/>
  </si>
  <si>
    <t>1. TOEIC 공인시험(7학기 이전까지 600점 이상 취득시 졸업시험 면제) 
2. 상기조건 미충족시 졸업시험(영어음성학, 영어사, 영문학사, 실용영어, 영미시, 영미희곡, 미국문학사) 실시</t>
    <phoneticPr fontId="1" type="noConversion"/>
  </si>
  <si>
    <t>골프산업학개론, 골프산업론, 골프트레이닝방법론</t>
    <phoneticPr fontId="1" type="noConversion"/>
  </si>
  <si>
    <t>실기발표</t>
    <phoneticPr fontId="1" type="noConversion"/>
  </si>
  <si>
    <t>평생교육개론, 사회복지행정론, 인간행동과사회환경, 평생교육프로그램개발</t>
    <phoneticPr fontId="1" type="noConversion"/>
  </si>
  <si>
    <t>호텔경영론, 생태관광론, 관광경제론, 관광경영론</t>
    <phoneticPr fontId="1" type="noConversion"/>
  </si>
  <si>
    <t>학습심리학, 성격심리학, 심리검사, 발달심리학, 심리통계(※일반심리사 자격증 취득시 졸업시험 면제)</t>
    <phoneticPr fontId="1" type="noConversion"/>
  </si>
  <si>
    <t>해석학, 미분기하학, 대수학</t>
    <phoneticPr fontId="1" type="noConversion"/>
  </si>
  <si>
    <t>미디어커뮤니케이션학과</t>
    <phoneticPr fontId="1" type="noConversion"/>
  </si>
  <si>
    <t>건설시스템공학과</t>
    <phoneticPr fontId="1" type="noConversion"/>
  </si>
  <si>
    <t>메카트로닉스공학과</t>
    <phoneticPr fontId="1" type="noConversion"/>
  </si>
  <si>
    <t>실험·실습보고</t>
    <phoneticPr fontId="1" type="noConversion"/>
  </si>
  <si>
    <t>기계융복합공학과</t>
    <phoneticPr fontId="1" type="noConversion"/>
  </si>
  <si>
    <t>실내건축디자인학과</t>
    <phoneticPr fontId="1" type="noConversion"/>
  </si>
  <si>
    <t>물리교육전공</t>
    <phoneticPr fontId="1" type="noConversion"/>
  </si>
  <si>
    <t>화학교육전공</t>
    <phoneticPr fontId="1" type="noConversion"/>
  </si>
  <si>
    <t>생물교육전공</t>
    <phoneticPr fontId="1" type="noConversion"/>
  </si>
  <si>
    <t>지구과학교육전공</t>
    <phoneticPr fontId="1" type="noConversion"/>
  </si>
  <si>
    <t>부동산투자론, 지적학개론, 주거용부동산시장론, 부동산경제론, 부동산실무의이해</t>
    <phoneticPr fontId="1" type="noConversion"/>
  </si>
  <si>
    <t>창의융복합전공</t>
    <phoneticPr fontId="1" type="noConversion"/>
  </si>
  <si>
    <t>클라시카자유학</t>
    <phoneticPr fontId="1" type="noConversion"/>
  </si>
  <si>
    <t>아프리카도시개발</t>
    <phoneticPr fontId="1" type="noConversion"/>
  </si>
  <si>
    <t>논문</t>
    <phoneticPr fontId="1" type="noConversion"/>
  </si>
  <si>
    <t>의과학</t>
  </si>
  <si>
    <t>정보물류</t>
  </si>
  <si>
    <t>평생교육</t>
  </si>
  <si>
    <t>사회복지조사론, 가족복지론, 가족자원관리</t>
    <phoneticPr fontId="1" type="noConversion"/>
  </si>
  <si>
    <t>평생교육개론, 지역사회교육론, 평생교육프로그램개발</t>
    <phoneticPr fontId="1" type="noConversion"/>
  </si>
  <si>
    <t>물리학, 화학, 생명과학</t>
    <phoneticPr fontId="1" type="noConversion"/>
  </si>
  <si>
    <t xml:space="preserve">  </t>
    <phoneticPr fontId="1" type="noConversion"/>
  </si>
  <si>
    <t>선택4</t>
    <phoneticPr fontId="1" type="noConversion"/>
  </si>
  <si>
    <t>발달심리학, 학습심리학, 상담심리학, 임상심리학, 미술치료</t>
    <phoneticPr fontId="1" type="noConversion"/>
  </si>
  <si>
    <t>초급독일어, 독일현대연극, 중급독일어</t>
    <phoneticPr fontId="1" type="noConversion"/>
  </si>
  <si>
    <t>졸업시험</t>
    <phoneticPr fontId="1" type="noConversion"/>
  </si>
  <si>
    <t>DU인재법학부</t>
    <phoneticPr fontId="1" type="noConversion"/>
  </si>
  <si>
    <t>과학생명융합</t>
    <phoneticPr fontId="1" type="noConversion"/>
  </si>
  <si>
    <t>인문교양(S-LAC)</t>
    <phoneticPr fontId="1" type="noConversion"/>
  </si>
  <si>
    <t>재활건강증진학과</t>
    <phoneticPr fontId="1" type="noConversion"/>
  </si>
  <si>
    <t>수리빅데이터학부(수학전공)</t>
    <phoneticPr fontId="1" type="noConversion"/>
  </si>
  <si>
    <t>수리빅데이터학부(통계빅데이터전공)</t>
    <phoneticPr fontId="1" type="noConversion"/>
  </si>
  <si>
    <t>화학·응용화학과</t>
    <phoneticPr fontId="1" type="noConversion"/>
  </si>
  <si>
    <t>생명환경학부(원예학전공)</t>
    <phoneticPr fontId="1" type="noConversion"/>
  </si>
  <si>
    <t>생명환경학부(바이오산업학전공)</t>
    <phoneticPr fontId="1" type="noConversion"/>
  </si>
  <si>
    <t>생명환경학부(식품환경안전학전공)</t>
    <phoneticPr fontId="1" type="noConversion"/>
  </si>
  <si>
    <t>기계공학부(기계공학전공)</t>
    <phoneticPr fontId="1" type="noConversion"/>
  </si>
  <si>
    <t>기계공학부(기계설계공학전공)</t>
    <phoneticPr fontId="1" type="noConversion"/>
  </si>
  <si>
    <t>도시·조경학부(조경학전공)</t>
    <phoneticPr fontId="1" type="noConversion"/>
  </si>
  <si>
    <t>도시·조경학부(도시계획공학전공)</t>
    <phoneticPr fontId="1" type="noConversion"/>
  </si>
  <si>
    <t>전자전기공학부(전자공학전공)</t>
    <phoneticPr fontId="1" type="noConversion"/>
  </si>
  <si>
    <t>전자전기공학부(전자제어공학전공)</t>
    <phoneticPr fontId="1" type="noConversion"/>
  </si>
  <si>
    <t>정보통신공학부(통신공학전공)</t>
    <phoneticPr fontId="1" type="noConversion"/>
  </si>
  <si>
    <t>정보통신공학부(멀티미디어공학전공)</t>
    <phoneticPr fontId="1" type="noConversion"/>
  </si>
  <si>
    <t>정보통신공학부(임베디드시스템공학전공)</t>
    <phoneticPr fontId="1" type="noConversion"/>
  </si>
  <si>
    <t>컴퓨터정보공학부(컴퓨터공학전공)</t>
    <phoneticPr fontId="1" type="noConversion"/>
  </si>
  <si>
    <t>컴퓨터정보공학부(컴퓨터소프트웨어전공)</t>
    <phoneticPr fontId="1" type="noConversion"/>
  </si>
  <si>
    <t>융합예술학부(현대미술전공)</t>
    <phoneticPr fontId="1" type="noConversion"/>
  </si>
  <si>
    <t>융합예술학부(영상애니메이션디자인학전공)</t>
    <phoneticPr fontId="1" type="noConversion"/>
  </si>
  <si>
    <t>융합예술학부(생활조형디자인학전공)</t>
    <phoneticPr fontId="1" type="noConversion"/>
  </si>
  <si>
    <t>한국어학, 한국문화및문학, 한국어교육학</t>
    <phoneticPr fontId="1" type="noConversion"/>
  </si>
  <si>
    <t>천문학, 대기과학, 지질학, 지구과학교육론</t>
    <phoneticPr fontId="1" type="noConversion"/>
  </si>
  <si>
    <t>생화학, 농약학, 분자생물학</t>
    <phoneticPr fontId="1" type="noConversion"/>
  </si>
  <si>
    <t>조음음운장애, 언어발달장애, 유창성장애, 음성장애, 신경언어장애</t>
    <phoneticPr fontId="1" type="noConversion"/>
  </si>
  <si>
    <t>1. 무역관련 자격증(관세사, 국제무역사, 원산지관리사, 무역영어1,2급 외 학과에서 인정하는 무역관련 자격증) 취득시 대체
2. 상기조건 미충족시 졸업시험 실시(국제금융론, 국제경영학, 무역상무)</t>
    <phoneticPr fontId="1" type="noConversion"/>
  </si>
  <si>
    <t>사회복지학과</t>
    <phoneticPr fontId="1" type="noConversion"/>
  </si>
  <si>
    <t>1. 식품공학, 식품미생물학, 식품위생학, 식품가공학, 식품화학
2. 희망자에 한해 졸업논문 제출 가능</t>
    <phoneticPr fontId="1" type="noConversion"/>
  </si>
  <si>
    <t>실험·실습보고</t>
    <phoneticPr fontId="1" type="noConversion"/>
  </si>
  <si>
    <t>논문·실험·실습보고
실기발표·졸업시험</t>
    <phoneticPr fontId="1" type="noConversion"/>
  </si>
  <si>
    <t>크리틱, 예술현장세미나, 졸업작품워크샵, 회화창작연구</t>
    <phoneticPr fontId="1" type="noConversion"/>
  </si>
  <si>
    <t xml:space="preserve">  </t>
    <phoneticPr fontId="1" type="noConversion"/>
  </si>
  <si>
    <t>통합사회교육</t>
  </si>
  <si>
    <t>공통사회교육</t>
  </si>
  <si>
    <t>통합과학교육</t>
  </si>
  <si>
    <t>공통과학교육</t>
  </si>
  <si>
    <t>비즈니스한국어통번역</t>
  </si>
  <si>
    <t>글로벌프론티어</t>
  </si>
  <si>
    <t>디지털미디어콘텐츠</t>
  </si>
  <si>
    <t>오디세이미래인재</t>
  </si>
  <si>
    <t>스토리텔링창작</t>
  </si>
  <si>
    <t>정치경제철학</t>
  </si>
  <si>
    <t>비주얼아트매니지먼트</t>
  </si>
  <si>
    <t>헬스케어마케팅</t>
  </si>
  <si>
    <t>창업학</t>
  </si>
  <si>
    <t>생태관광치유학</t>
  </si>
  <si>
    <t>반도체산업공학</t>
  </si>
  <si>
    <t>항노화생명공학</t>
  </si>
  <si>
    <t>노사관계</t>
  </si>
  <si>
    <t>한일문화콘텐츠</t>
  </si>
  <si>
    <t>식품안전관리</t>
  </si>
  <si>
    <t>웨딩서비스디자인</t>
  </si>
  <si>
    <t>인문SW</t>
    <phoneticPr fontId="1" type="noConversion"/>
  </si>
  <si>
    <t>연계융복합전공</t>
    <phoneticPr fontId="1" type="noConversion"/>
  </si>
  <si>
    <t>노인복지·상담</t>
    <phoneticPr fontId="1" type="noConversion"/>
  </si>
  <si>
    <t>자기설계전공</t>
    <phoneticPr fontId="1" type="noConversion"/>
  </si>
  <si>
    <t>마케팅원론, 재무관리론, 조직행위론, 경영정보시스템, 국제경영론, 생산경영론</t>
    <phoneticPr fontId="1" type="noConversion"/>
  </si>
  <si>
    <t>1. 일본어자격시험 점수로 대체(JPT 550점 이상 혹은 JLPT 2급 이상 취득)
2. 상기조건 미충족시 졸업논문 제출</t>
    <phoneticPr fontId="1" type="noConversion"/>
  </si>
  <si>
    <t>유기화학, 물리화학, 무기화학, 생화학</t>
    <phoneticPr fontId="1" type="noConversion"/>
  </si>
  <si>
    <t>전환교육, 직업상담론, 직업재활개론, 직업평가 및 상담</t>
    <phoneticPr fontId="1" type="noConversion"/>
  </si>
  <si>
    <t>일반사회교육론, 법과사회, 정치와사회</t>
    <phoneticPr fontId="1" type="noConversion"/>
  </si>
  <si>
    <t>러시아어문법, 러시아어강독</t>
    <phoneticPr fontId="1" type="noConversion"/>
  </si>
  <si>
    <t>실무한국어교육</t>
    <phoneticPr fontId="1" type="noConversion"/>
  </si>
  <si>
    <t>통일복지학</t>
    <phoneticPr fontId="1" type="noConversion"/>
  </si>
  <si>
    <t>외식산업경영학</t>
    <phoneticPr fontId="1" type="noConversion"/>
  </si>
  <si>
    <t>AI응용</t>
    <phoneticPr fontId="1" type="noConversion"/>
  </si>
  <si>
    <t>비즈니스데이터</t>
    <phoneticPr fontId="1" type="noConversion"/>
  </si>
  <si>
    <t>글로벌ICT</t>
    <phoneticPr fontId="1" type="noConversion"/>
  </si>
  <si>
    <t>사이버보안</t>
    <phoneticPr fontId="1" type="noConversion"/>
  </si>
  <si>
    <t>미술치료</t>
    <phoneticPr fontId="1" type="noConversion"/>
  </si>
  <si>
    <t>차이나모바일비즈니스</t>
    <phoneticPr fontId="1" type="noConversion"/>
  </si>
  <si>
    <t>한중·중한비즈니스통번역</t>
    <phoneticPr fontId="1" type="noConversion"/>
  </si>
  <si>
    <t>스포츠행정</t>
    <phoneticPr fontId="1" type="noConversion"/>
  </si>
  <si>
    <t>조직공학</t>
    <phoneticPr fontId="1" type="noConversion"/>
  </si>
  <si>
    <t>제1전공 
졸업논문으로 대체</t>
    <phoneticPr fontId="1" type="noConversion"/>
  </si>
  <si>
    <t>도시·지역계획학과</t>
    <phoneticPr fontId="1" type="noConversion"/>
  </si>
  <si>
    <t>졸업시험</t>
    <phoneticPr fontId="1" type="noConversion"/>
  </si>
  <si>
    <t>1. 토픽 한국어능력 6급
2. 상기조건 미충족 시 졸업시험(한국어의 이해, 한국어능력시험특강1) 실시</t>
    <phoneticPr fontId="1" type="noConversion"/>
  </si>
  <si>
    <t>기타</t>
    <phoneticPr fontId="1" type="noConversion"/>
  </si>
  <si>
    <t>TOEIC 450점, JPT 450점, JLPT 2급이상, HSK 4등급</t>
    <phoneticPr fontId="1" type="noConversion"/>
  </si>
  <si>
    <t>보고서 제출(수업 결과물 활용 등)</t>
    <phoneticPr fontId="1" type="noConversion"/>
  </si>
  <si>
    <t>논문</t>
    <phoneticPr fontId="1" type="noConversion"/>
  </si>
  <si>
    <t>2019-2학기에 제출 예정</t>
    <phoneticPr fontId="1" type="noConversion"/>
  </si>
  <si>
    <t xml:space="preserve">실습보고서 </t>
    <phoneticPr fontId="1" type="noConversion"/>
  </si>
  <si>
    <t xml:space="preserve">실습보고서 </t>
    <phoneticPr fontId="1" type="noConversion"/>
  </si>
  <si>
    <t>실기발표</t>
    <phoneticPr fontId="1" type="noConversion"/>
  </si>
  <si>
    <t>졸업시험</t>
    <phoneticPr fontId="1" type="noConversion"/>
  </si>
  <si>
    <t>선택2</t>
    <phoneticPr fontId="1" type="noConversion"/>
  </si>
  <si>
    <t>외식창업론, 식품학개론, 호텔외식관광마케팅, 인간행동과사회환경, 인적자원관리, 호텔관광재무</t>
    <phoneticPr fontId="1" type="noConversion"/>
  </si>
  <si>
    <t>한국어의이해, 한국어능력시험특강1</t>
    <phoneticPr fontId="1" type="noConversion"/>
  </si>
  <si>
    <t>생태축산및실습, 생태관광론</t>
    <phoneticPr fontId="1" type="noConversion"/>
  </si>
  <si>
    <t>즐거운철학이야기, 미시경제학(1), 국제관계론</t>
    <phoneticPr fontId="1" type="noConversion"/>
  </si>
  <si>
    <t>리서치포트폴리오</t>
    <phoneticPr fontId="1" type="noConversion"/>
  </si>
  <si>
    <t>문화콘텐츠로세상읽기, 문학과예술의사회사, 예술과디지털커뮤니케이션</t>
    <phoneticPr fontId="1" type="noConversion"/>
  </si>
  <si>
    <t>북한학, 사회문제론</t>
    <phoneticPr fontId="1" type="noConversion"/>
  </si>
  <si>
    <t>실기발표</t>
    <phoneticPr fontId="1" type="noConversion"/>
  </si>
  <si>
    <t>논문</t>
    <phoneticPr fontId="1" type="noConversion"/>
  </si>
  <si>
    <t>일본어와일본사회, 기초일본어회화, 영어독해(1), 컴퓨터IT개론, 4차산업혁명이해</t>
    <phoneticPr fontId="1" type="noConversion"/>
  </si>
  <si>
    <t>장애의이해, 미술치료, 매체연구와기법(1)</t>
    <phoneticPr fontId="1" type="noConversion"/>
  </si>
  <si>
    <t>중국문화지리</t>
    <phoneticPr fontId="1" type="noConversion"/>
  </si>
  <si>
    <t>1. 자체 중국어 능력 평가 시험
2. HSK5급 이상의 자격증이 있을 경우 졸업시험 대체</t>
    <phoneticPr fontId="1" type="noConversion"/>
  </si>
  <si>
    <t>논문</t>
    <phoneticPr fontId="1" type="noConversion"/>
  </si>
  <si>
    <t>2020년2월 적용</t>
    <phoneticPr fontId="1" type="noConversion"/>
  </si>
  <si>
    <t>프랑스언어학의이해, 프랑스문학사, 프랑스어독해</t>
    <phoneticPr fontId="1" type="noConversion"/>
  </si>
  <si>
    <t>한국어문학과</t>
    <phoneticPr fontId="1" type="noConversion"/>
  </si>
  <si>
    <t>졸업시험</t>
    <phoneticPr fontId="1" type="noConversion"/>
  </si>
  <si>
    <t>1. 국어국문학트랙: 국어통사론, 국어의소리와음운, 소설스토리텔링창의설계, 한국고전문학사
2. 국제한국어교육트랙: 한국어학영역, 한국문화및문학영역, 한국어교육영역</t>
    <phoneticPr fontId="1" type="noConversion"/>
  </si>
  <si>
    <t>유기화학, 물리화학, 무기화학, 화학교육</t>
    <phoneticPr fontId="1" type="noConversion"/>
  </si>
  <si>
    <t>1. 한경TESAT 2급이상, 매경TEST 600점 이상 취득시 졸업시험 대체
2. 경제관련자격증(펀드투자권유대행인, 증권투자권유대행인, 사회조사분석사, 물류관리사, 신용관리사, 자산관리사, 은행텔러자격증 등 학과에서 인정하는 자격증) 취득시 졸업시험 대체
3. 상기조건 미충족시 졸업시험(미시경제학(필수), 거시경제학(필수), 국제무역론, 노동경제학, 화폐금융론, 재정학, 복지경제학, 산업조직론, 경제통계분석(7과목 중 택2)</t>
    <phoneticPr fontId="1" type="noConversion"/>
  </si>
  <si>
    <t>유아교육과정, 유아발달론, 유아교사론, 유아놀이지도</t>
    <phoneticPr fontId="1" type="noConversion"/>
  </si>
  <si>
    <t>1. 공인인증 어학시험 점수로 대체(TOEIC 650점 이상, TEPS 521점 이상, HSK 4급 이상, JPT 550점 이상, JLPT N2 이상, TOEFL(IBT) 57점 이상)
2. 상기조건 미충족시 졸업시험(사회과학조사방법론(행정통계포함), 행정학원론, 행정정보체계론(전자정부론포함)) 실시</t>
    <phoneticPr fontId="1" type="noConversion"/>
  </si>
  <si>
    <t>데이터사이언스</t>
    <phoneticPr fontId="1" type="noConversion"/>
  </si>
  <si>
    <t>노인건강관리</t>
    <phoneticPr fontId="1" type="noConversion"/>
  </si>
  <si>
    <t>※ 2020년 2월 졸업예정자 기준</t>
    <phoneticPr fontId="1" type="noConversion"/>
  </si>
  <si>
    <t>일본어일본학과</t>
    <phoneticPr fontId="1" type="noConversion"/>
  </si>
  <si>
    <t>회계학과</t>
    <phoneticPr fontId="1" type="noConversion"/>
  </si>
  <si>
    <t>스포츠산업창업</t>
    <phoneticPr fontId="1" type="noConversion"/>
  </si>
  <si>
    <t>가축번식생리학, 가축육종학, 축산환경학, 사료작물학및초지학, 축산물가공학, 가축사양학, 가축영양학, 식육과학</t>
    <phoneticPr fontId="1" type="noConversion"/>
  </si>
  <si>
    <r>
      <t>학과별 졸업논문(졸업시험 등) 시행 방법 현황(2019학년도 제2학기 현재)</t>
    </r>
    <r>
      <rPr>
        <b/>
        <i/>
        <sz val="14"/>
        <color rgb="FF000000"/>
        <rFont val="나눔고딕"/>
        <family val="3"/>
        <charset val="129"/>
      </rPr>
      <t/>
    </r>
    <phoneticPr fontId="1" type="noConversion"/>
  </si>
  <si>
    <t>2020년 2월 졸업예정자: 스포츠사회학, 운동학습및심리
2020년 8월 졸업예정자부터: 자격증 취득(학과에서 제시한 '자격증유형별 배점 분류표 상 70점 이상)' 또는 졸업시험(전공 5과목 스포츠사회학, 운동생리학, 운동학습및심리, 체육교육론, 스포츠마케팅 중 학과장이 지정한 2과목)</t>
    <phoneticPr fontId="1" type="noConversion"/>
  </si>
  <si>
    <t>전공추가</t>
    <phoneticPr fontId="1" type="noConversion"/>
  </si>
  <si>
    <r>
      <rPr>
        <b/>
        <sz val="10"/>
        <rFont val="나눔고딕"/>
        <family val="3"/>
        <charset val="129"/>
      </rPr>
      <t>※ 대구대학교 복수전공, 융복합전공 및 자기설계전공 이수규정 제8조(학위수여)</t>
    </r>
    <r>
      <rPr>
        <sz val="10"/>
        <rFont val="나눔고딕"/>
        <family val="3"/>
        <charset val="129"/>
      </rPr>
      <t xml:space="preserve">
④ 복수전공 이수자는 복수전공학과(전공)의 졸업논문 심사에 합격하여야 한다.
⑤ 융복합전공을 복수전공으로 이수하는 자는 융복합전공 주관학과(전공)에서 실시하는 졸업논문 심사에 합격하여야한다. 다만, 제1전공이 포함될 경우는 제1전공 졸업논문으로 대체한다.
⑥ 자기설계전공을 복수전공으로 이수하는 자는 제1전공 졸업논문으로 대체한다.</t>
    </r>
    <phoneticPr fontId="1" type="noConversion"/>
  </si>
  <si>
    <t>제출예정</t>
    <phoneticPr fontId="1" type="noConversion"/>
  </si>
  <si>
    <t>공통 기본 자격증: 대한적십자사 응급처치법 강사
1. 자격증 1종(건강운동관리사, 2급장애인스포츠지도사, 유소년스포츠지도사, 노인스포츠지도사, 보건교육사)(1개이상취득자), 또는 2종(ACSM-CPT, 재활운동전문지도사, 대한운동사협회운동사, 선수트레이너협회AT사, 2급 생활스포츠지도사), 또는 한국학술진흥재단 등재/등재후보 논문집 발간 학회에 포스터 또는 구술발표, 논문 게재시(주·공동저자 인정)(2개이상 취득자), 또는 공무원시험 최종합격, 또는 장교(ROTC, 학사)/부사관으로 합격하여 입대결정시, 또는 보건교육사 자격취득을 위한 학과자체종합시험 합격 후 담당교수의 추천이 있는 경우 졸업시험 면제
2. 상기조건 미충족시 졸업시험(보건학, 해부생리학, 운동생리학, 운동의학(1)) 실시
2020년 8월 졸업예정자부터 적용:
1. 기능해부학(운동역학 포함), 운동생리학, 스포츠심리학, 건강·체력평가, 운동처방론, 병태생리학, 운동상해, 운동부하검사
2. 또는, 건강운동관리사 자격 취득을 위한 학과 자체 종합시험 8과목 중 선택 4과목 합격 및 담당교수의 추천이 있는 경우 졸업시험 면제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</si>
</sst>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i/>
      <sz val="14"/>
      <color rgb="FF000000"/>
      <name val="나눔고딕"/>
      <family val="3"/>
      <charset val="129"/>
    </font>
    <font>
      <sz val="11"/>
      <color theme="1"/>
      <name val="나눔고딕"/>
      <family val="3"/>
      <charset val="129"/>
    </font>
    <font>
      <sz val="10"/>
      <color rgb="FF000000"/>
      <name val="나눔고딕"/>
      <family val="3"/>
      <charset val="129"/>
    </font>
    <font>
      <sz val="10"/>
      <color theme="1"/>
      <name val="나눔고딕"/>
      <family val="3"/>
      <charset val="129"/>
    </font>
    <font>
      <b/>
      <sz val="11"/>
      <color theme="1"/>
      <name val="나눔고딕"/>
      <family val="3"/>
      <charset val="129"/>
    </font>
    <font>
      <sz val="11"/>
      <name val="나눔고딕"/>
      <family val="3"/>
      <charset val="129"/>
    </font>
    <font>
      <sz val="16"/>
      <color rgb="FF000000"/>
      <name val="HY헤드라인M"/>
      <family val="1"/>
      <charset val="129"/>
    </font>
    <font>
      <sz val="10"/>
      <name val="나눔고딕"/>
      <family val="3"/>
      <charset val="129"/>
    </font>
    <font>
      <b/>
      <sz val="10"/>
      <name val="나눔고딕"/>
      <family val="3"/>
      <charset val="129"/>
    </font>
    <font>
      <b/>
      <sz val="11"/>
      <name val="나눔고딕"/>
      <family val="3"/>
      <charset val="129"/>
    </font>
    <font>
      <b/>
      <sz val="11"/>
      <color rgb="FF000000"/>
      <name val="나눔고딕"/>
      <family val="3"/>
      <charset val="129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 style="thin">
        <color rgb="FF000000"/>
      </left>
      <right/>
      <top style="medium">
        <color indexed="64"/>
      </top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11" fillId="6" borderId="8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3" xfId="0" applyFont="1" applyBorder="1" applyAlignment="1">
      <alignment horizontal="left" vertical="center"/>
    </xf>
    <xf numFmtId="0" fontId="22" fillId="0" borderId="3" xfId="0" applyFont="1" applyBorder="1">
      <alignment vertical="center"/>
    </xf>
    <xf numFmtId="176" fontId="22" fillId="0" borderId="3" xfId="0" applyNumberFormat="1" applyFont="1" applyBorder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>
      <alignment vertical="center"/>
    </xf>
    <xf numFmtId="0" fontId="21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6" fillId="0" borderId="24" xfId="0" applyFont="1" applyFill="1" applyBorder="1" applyAlignment="1">
      <alignment horizontal="left" vertical="top" wrapText="1"/>
    </xf>
    <xf numFmtId="0" fontId="26" fillId="0" borderId="2" xfId="0" applyFont="1" applyFill="1" applyBorder="1" applyAlignment="1">
      <alignment horizontal="justify" vertical="center"/>
    </xf>
    <xf numFmtId="0" fontId="26" fillId="0" borderId="2" xfId="0" applyFont="1" applyFill="1" applyBorder="1" applyAlignment="1">
      <alignment horizontal="justify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4" fillId="0" borderId="0" xfId="0" applyFont="1" applyFill="1">
      <alignment vertical="center"/>
    </xf>
    <xf numFmtId="0" fontId="26" fillId="0" borderId="26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justify" vertical="center"/>
    </xf>
    <xf numFmtId="0" fontId="26" fillId="0" borderId="1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8" fillId="0" borderId="0" xfId="0" applyFont="1" applyFill="1">
      <alignment vertical="center"/>
    </xf>
    <xf numFmtId="0" fontId="26" fillId="0" borderId="1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vertical="center"/>
    </xf>
    <xf numFmtId="0" fontId="26" fillId="0" borderId="28" xfId="0" applyFont="1" applyFill="1" applyBorder="1" applyAlignment="1">
      <alignment horizontal="left" vertical="top"/>
    </xf>
    <xf numFmtId="0" fontId="26" fillId="0" borderId="1" xfId="0" applyFont="1" applyFill="1" applyBorder="1" applyAlignment="1">
      <alignment vertical="center" wrapText="1"/>
    </xf>
    <xf numFmtId="0" fontId="26" fillId="0" borderId="29" xfId="0" applyFont="1" applyFill="1" applyBorder="1" applyAlignment="1">
      <alignment horizontal="left" vertical="top"/>
    </xf>
    <xf numFmtId="0" fontId="26" fillId="0" borderId="1" xfId="0" applyFont="1" applyFill="1" applyBorder="1">
      <alignment vertical="center"/>
    </xf>
    <xf numFmtId="0" fontId="26" fillId="0" borderId="24" xfId="0" applyFont="1" applyFill="1" applyBorder="1" applyAlignment="1">
      <alignment horizontal="left" vertical="top"/>
    </xf>
    <xf numFmtId="0" fontId="26" fillId="0" borderId="28" xfId="0" applyFont="1" applyFill="1" applyBorder="1" applyAlignment="1">
      <alignment horizontal="left" vertical="top" wrapText="1"/>
    </xf>
    <xf numFmtId="0" fontId="26" fillId="0" borderId="29" xfId="0" applyFont="1" applyFill="1" applyBorder="1" applyAlignment="1">
      <alignment horizontal="left" vertical="top" wrapText="1"/>
    </xf>
    <xf numFmtId="0" fontId="26" fillId="0" borderId="15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 wrapText="1"/>
    </xf>
    <xf numFmtId="0" fontId="26" fillId="0" borderId="18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/>
    </xf>
    <xf numFmtId="0" fontId="26" fillId="0" borderId="14" xfId="0" applyFont="1" applyFill="1" applyBorder="1">
      <alignment vertical="center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vertical="center" wrapText="1"/>
    </xf>
    <xf numFmtId="0" fontId="26" fillId="0" borderId="16" xfId="0" applyFont="1" applyFill="1" applyBorder="1" applyAlignment="1">
      <alignment vertical="center" wrapText="1"/>
    </xf>
    <xf numFmtId="0" fontId="26" fillId="0" borderId="19" xfId="0" applyFont="1" applyFill="1" applyBorder="1" applyAlignment="1">
      <alignment horizontal="center" vertical="center" wrapText="1"/>
    </xf>
    <xf numFmtId="0" fontId="26" fillId="0" borderId="32" xfId="0" applyFont="1" applyFill="1" applyBorder="1" applyAlignment="1">
      <alignment horizontal="left" vertical="top"/>
    </xf>
    <xf numFmtId="0" fontId="26" fillId="0" borderId="33" xfId="0" applyFont="1" applyFill="1" applyBorder="1" applyAlignment="1">
      <alignment vertical="center" wrapText="1"/>
    </xf>
    <xf numFmtId="0" fontId="26" fillId="0" borderId="34" xfId="0" applyFont="1" applyFill="1" applyBorder="1" applyAlignment="1">
      <alignment horizontal="center" vertical="center" wrapText="1"/>
    </xf>
    <xf numFmtId="0" fontId="26" fillId="0" borderId="35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/>
    </xf>
    <xf numFmtId="0" fontId="26" fillId="0" borderId="25" xfId="0" applyFont="1" applyFill="1" applyBorder="1" applyAlignment="1">
      <alignment horizontal="left" vertical="center" wrapText="1"/>
    </xf>
    <xf numFmtId="0" fontId="26" fillId="0" borderId="27" xfId="0" applyFont="1" applyFill="1" applyBorder="1" applyAlignment="1">
      <alignment horizontal="left" vertical="center" wrapText="1"/>
    </xf>
    <xf numFmtId="0" fontId="26" fillId="0" borderId="27" xfId="0" applyFont="1" applyFill="1" applyBorder="1">
      <alignment vertical="center"/>
    </xf>
    <xf numFmtId="0" fontId="26" fillId="0" borderId="0" xfId="0" applyFont="1" applyFill="1">
      <alignment vertical="center"/>
    </xf>
    <xf numFmtId="0" fontId="26" fillId="0" borderId="0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/>
    </xf>
    <xf numFmtId="0" fontId="26" fillId="0" borderId="38" xfId="0" applyFont="1" applyFill="1" applyBorder="1" applyAlignment="1">
      <alignment horizontal="left" vertical="center" wrapText="1"/>
    </xf>
    <xf numFmtId="0" fontId="26" fillId="0" borderId="39" xfId="0" applyFont="1" applyFill="1" applyBorder="1" applyAlignment="1">
      <alignment horizontal="left" vertical="center" wrapText="1"/>
    </xf>
    <xf numFmtId="0" fontId="26" fillId="0" borderId="40" xfId="0" applyFont="1" applyFill="1" applyBorder="1" applyAlignment="1">
      <alignment horizontal="left" vertical="center" wrapText="1"/>
    </xf>
    <xf numFmtId="0" fontId="26" fillId="0" borderId="41" xfId="0" applyFont="1" applyFill="1" applyBorder="1" applyAlignment="1">
      <alignment horizontal="left" vertical="center" wrapText="1"/>
    </xf>
    <xf numFmtId="0" fontId="26" fillId="0" borderId="42" xfId="0" applyFont="1" applyFill="1" applyBorder="1" applyAlignment="1">
      <alignment horizontal="left" vertical="center" wrapText="1"/>
    </xf>
    <xf numFmtId="0" fontId="26" fillId="0" borderId="43" xfId="0" applyFont="1" applyFill="1" applyBorder="1" applyAlignment="1">
      <alignment horizontal="left" vertical="center" wrapText="1"/>
    </xf>
    <xf numFmtId="0" fontId="26" fillId="0" borderId="44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vertical="center" wrapText="1"/>
    </xf>
    <xf numFmtId="0" fontId="26" fillId="0" borderId="18" xfId="0" applyFont="1" applyFill="1" applyBorder="1">
      <alignment vertical="center"/>
    </xf>
    <xf numFmtId="0" fontId="26" fillId="0" borderId="30" xfId="0" applyFont="1" applyFill="1" applyBorder="1">
      <alignment vertical="center"/>
    </xf>
    <xf numFmtId="0" fontId="26" fillId="0" borderId="31" xfId="0" applyFont="1" applyFill="1" applyBorder="1">
      <alignment vertical="center"/>
    </xf>
    <xf numFmtId="0" fontId="26" fillId="0" borderId="36" xfId="0" applyFont="1" applyFill="1" applyBorder="1">
      <alignment vertical="center"/>
    </xf>
    <xf numFmtId="0" fontId="26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9" fillId="33" borderId="20" xfId="0" applyFont="1" applyFill="1" applyBorder="1" applyAlignment="1">
      <alignment horizontal="center" vertical="center" wrapText="1"/>
    </xf>
    <xf numFmtId="0" fontId="29" fillId="33" borderId="21" xfId="0" applyFont="1" applyFill="1" applyBorder="1" applyAlignment="1">
      <alignment horizontal="center" vertical="center"/>
    </xf>
    <xf numFmtId="0" fontId="29" fillId="33" borderId="21" xfId="0" applyFont="1" applyFill="1" applyBorder="1" applyAlignment="1">
      <alignment horizontal="center" vertical="center" wrapText="1"/>
    </xf>
    <xf numFmtId="0" fontId="29" fillId="33" borderId="22" xfId="0" applyFont="1" applyFill="1" applyBorder="1" applyAlignment="1">
      <alignment horizontal="center" vertical="center" wrapText="1"/>
    </xf>
    <xf numFmtId="0" fontId="29" fillId="33" borderId="23" xfId="0" applyFont="1" applyFill="1" applyBorder="1" applyAlignment="1">
      <alignment horizontal="center" vertical="center" wrapText="1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7"/>
  <sheetViews>
    <sheetView tabSelected="1" topLeftCell="A97" zoomScaleNormal="100" workbookViewId="0">
      <selection activeCell="E117" sqref="E117"/>
    </sheetView>
  </sheetViews>
  <sheetFormatPr defaultRowHeight="14.25" x14ac:dyDescent="0.3"/>
  <cols>
    <col min="1" max="1" width="14.5" style="1" customWidth="1"/>
    <col min="2" max="2" width="26.875" style="7" customWidth="1"/>
    <col min="3" max="3" width="15.625" style="1" bestFit="1" customWidth="1"/>
    <col min="4" max="4" width="108.25" style="8" customWidth="1"/>
    <col min="5" max="5" width="14.5" style="6" customWidth="1"/>
    <col min="6" max="6" width="27.625" style="1" customWidth="1"/>
    <col min="7" max="8" width="0" style="1" hidden="1" customWidth="1"/>
    <col min="9" max="9" width="9.875" style="1" hidden="1" customWidth="1"/>
    <col min="10" max="16384" width="9" style="1"/>
  </cols>
  <sheetData>
    <row r="1" spans="1:9" ht="33" customHeight="1" x14ac:dyDescent="0.3">
      <c r="A1" s="10" t="s">
        <v>270</v>
      </c>
      <c r="B1" s="11"/>
      <c r="C1" s="11"/>
      <c r="D1" s="11"/>
      <c r="E1" s="11"/>
    </row>
    <row r="2" spans="1:9" ht="15" thickBot="1" x14ac:dyDescent="0.35">
      <c r="A2" s="9" t="s">
        <v>265</v>
      </c>
      <c r="B2" s="9"/>
      <c r="C2" s="9"/>
      <c r="D2" s="9"/>
      <c r="E2" s="9"/>
    </row>
    <row r="3" spans="1:9" s="65" customFormat="1" ht="21" customHeight="1" thickBot="1" x14ac:dyDescent="0.35">
      <c r="A3" s="66" t="s">
        <v>0</v>
      </c>
      <c r="B3" s="67" t="s">
        <v>77</v>
      </c>
      <c r="C3" s="68" t="s">
        <v>1</v>
      </c>
      <c r="D3" s="69" t="s">
        <v>110</v>
      </c>
      <c r="E3" s="70" t="s">
        <v>2</v>
      </c>
    </row>
    <row r="4" spans="1:9" s="5" customFormat="1" ht="15" customHeight="1" thickTop="1" x14ac:dyDescent="0.3">
      <c r="A4" s="12" t="s">
        <v>151</v>
      </c>
      <c r="B4" s="13" t="s">
        <v>3</v>
      </c>
      <c r="C4" s="14" t="s">
        <v>4</v>
      </c>
      <c r="D4" s="15" t="s">
        <v>78</v>
      </c>
      <c r="E4" s="46" t="s">
        <v>5</v>
      </c>
      <c r="F4" s="49"/>
      <c r="G4" s="2" t="s">
        <v>4</v>
      </c>
      <c r="H4" s="3">
        <f>COUNTIFS($C$4:$C$1020,G4)</f>
        <v>76</v>
      </c>
      <c r="I4" s="4">
        <f>(H4/$H$9)*100</f>
        <v>60.8</v>
      </c>
    </row>
    <row r="5" spans="1:9" s="5" customFormat="1" ht="33" customHeight="1" x14ac:dyDescent="0.3">
      <c r="A5" s="12"/>
      <c r="B5" s="13" t="s">
        <v>256</v>
      </c>
      <c r="C5" s="14" t="s">
        <v>257</v>
      </c>
      <c r="D5" s="15" t="s">
        <v>258</v>
      </c>
      <c r="E5" s="46"/>
      <c r="F5" s="49"/>
      <c r="G5" s="2"/>
      <c r="H5" s="3"/>
      <c r="I5" s="4"/>
    </row>
    <row r="6" spans="1:9" s="5" customFormat="1" ht="15" customHeight="1" x14ac:dyDescent="0.3">
      <c r="A6" s="17"/>
      <c r="B6" s="18" t="s">
        <v>6</v>
      </c>
      <c r="C6" s="19" t="s">
        <v>4</v>
      </c>
      <c r="D6" s="20" t="s">
        <v>79</v>
      </c>
      <c r="E6" s="47" t="s">
        <v>5</v>
      </c>
      <c r="F6" s="49"/>
      <c r="G6" s="2" t="s">
        <v>7</v>
      </c>
      <c r="H6" s="3">
        <f>COUNTIFS($C$4:$C$1020,G6)</f>
        <v>21</v>
      </c>
      <c r="I6" s="4">
        <f t="shared" ref="I6:I8" si="0">(H6/$H$9)*100</f>
        <v>16.8</v>
      </c>
    </row>
    <row r="7" spans="1:9" s="5" customFormat="1" ht="27" customHeight="1" x14ac:dyDescent="0.3">
      <c r="A7" s="17"/>
      <c r="B7" s="18" t="s">
        <v>266</v>
      </c>
      <c r="C7" s="19" t="s">
        <v>7</v>
      </c>
      <c r="D7" s="20" t="s">
        <v>209</v>
      </c>
      <c r="E7" s="47"/>
      <c r="F7" s="49"/>
      <c r="G7" s="2" t="s">
        <v>118</v>
      </c>
      <c r="H7" s="3">
        <f>COUNTIFS($C$4:$C$1020,G7)</f>
        <v>21</v>
      </c>
      <c r="I7" s="4">
        <f t="shared" si="0"/>
        <v>16.8</v>
      </c>
    </row>
    <row r="8" spans="1:9" s="5" customFormat="1" ht="27" customHeight="1" x14ac:dyDescent="0.3">
      <c r="A8" s="17"/>
      <c r="B8" s="18" t="s">
        <v>8</v>
      </c>
      <c r="C8" s="19" t="s">
        <v>4</v>
      </c>
      <c r="D8" s="20" t="s">
        <v>116</v>
      </c>
      <c r="E8" s="47" t="s">
        <v>5</v>
      </c>
      <c r="F8" s="49"/>
      <c r="G8" s="2" t="s">
        <v>95</v>
      </c>
      <c r="H8" s="3">
        <f>COUNTIFS($C$4:$C$1020,G8)</f>
        <v>7</v>
      </c>
      <c r="I8" s="4">
        <f t="shared" si="0"/>
        <v>5.6000000000000005</v>
      </c>
    </row>
    <row r="9" spans="1:9" s="5" customFormat="1" ht="15" customHeight="1" x14ac:dyDescent="0.3">
      <c r="A9" s="17"/>
      <c r="B9" s="18" t="s">
        <v>9</v>
      </c>
      <c r="C9" s="19" t="s">
        <v>4</v>
      </c>
      <c r="D9" s="20" t="s">
        <v>147</v>
      </c>
      <c r="E9" s="47" t="s">
        <v>5</v>
      </c>
      <c r="F9" s="49"/>
      <c r="G9" s="3"/>
      <c r="H9" s="3">
        <f>SUM(H4:H8)</f>
        <v>125</v>
      </c>
      <c r="I9" s="3">
        <f>SUM(I4:I8)</f>
        <v>99.999999999999986</v>
      </c>
    </row>
    <row r="10" spans="1:9" s="5" customFormat="1" ht="15" customHeight="1" x14ac:dyDescent="0.3">
      <c r="A10" s="17"/>
      <c r="B10" s="18" t="s">
        <v>10</v>
      </c>
      <c r="C10" s="19" t="s">
        <v>4</v>
      </c>
      <c r="D10" s="20" t="s">
        <v>255</v>
      </c>
      <c r="E10" s="47"/>
      <c r="F10" s="49"/>
    </row>
    <row r="11" spans="1:9" s="5" customFormat="1" ht="15" customHeight="1" x14ac:dyDescent="0.3">
      <c r="A11" s="17"/>
      <c r="B11" s="18" t="s">
        <v>11</v>
      </c>
      <c r="C11" s="19" t="s">
        <v>4</v>
      </c>
      <c r="D11" s="20" t="s">
        <v>213</v>
      </c>
      <c r="E11" s="47" t="s">
        <v>5</v>
      </c>
      <c r="F11" s="49"/>
    </row>
    <row r="12" spans="1:9" s="5" customFormat="1" ht="57.75" customHeight="1" x14ac:dyDescent="0.3">
      <c r="A12" s="17"/>
      <c r="B12" s="18" t="s">
        <v>12</v>
      </c>
      <c r="C12" s="19" t="s">
        <v>4</v>
      </c>
      <c r="D12" s="20" t="s">
        <v>271</v>
      </c>
      <c r="E12" s="47"/>
      <c r="F12" s="59"/>
    </row>
    <row r="13" spans="1:9" s="5" customFormat="1" ht="15" customHeight="1" x14ac:dyDescent="0.3">
      <c r="A13" s="17"/>
      <c r="B13" s="18" t="s">
        <v>13</v>
      </c>
      <c r="C13" s="19" t="s">
        <v>4</v>
      </c>
      <c r="D13" s="20" t="s">
        <v>80</v>
      </c>
      <c r="E13" s="47"/>
      <c r="F13" s="49"/>
    </row>
    <row r="14" spans="1:9" s="5" customFormat="1" ht="15" customHeight="1" x14ac:dyDescent="0.3">
      <c r="A14" s="17"/>
      <c r="B14" s="18" t="s">
        <v>14</v>
      </c>
      <c r="C14" s="19" t="s">
        <v>4</v>
      </c>
      <c r="D14" s="20" t="s">
        <v>117</v>
      </c>
      <c r="E14" s="47"/>
      <c r="F14" s="49"/>
    </row>
    <row r="15" spans="1:9" s="5" customFormat="1" ht="15" customHeight="1" x14ac:dyDescent="0.3">
      <c r="A15" s="17"/>
      <c r="B15" s="18" t="s">
        <v>16</v>
      </c>
      <c r="C15" s="19" t="s">
        <v>4</v>
      </c>
      <c r="D15" s="20" t="s">
        <v>173</v>
      </c>
      <c r="E15" s="47"/>
      <c r="F15" s="49"/>
    </row>
    <row r="16" spans="1:9" s="5" customFormat="1" ht="29.25" customHeight="1" x14ac:dyDescent="0.3">
      <c r="A16" s="17" t="s">
        <v>20</v>
      </c>
      <c r="B16" s="18" t="s">
        <v>21</v>
      </c>
      <c r="C16" s="19" t="s">
        <v>238</v>
      </c>
      <c r="D16" s="20" t="s">
        <v>262</v>
      </c>
      <c r="E16" s="47" t="s">
        <v>254</v>
      </c>
      <c r="F16" s="49"/>
    </row>
    <row r="17" spans="1:6" s="5" customFormat="1" ht="15" customHeight="1" x14ac:dyDescent="0.3">
      <c r="A17" s="17"/>
      <c r="B17" s="18" t="s">
        <v>22</v>
      </c>
      <c r="C17" s="19" t="s">
        <v>7</v>
      </c>
      <c r="D17" s="20" t="s">
        <v>144</v>
      </c>
      <c r="E17" s="47" t="s">
        <v>5</v>
      </c>
      <c r="F17" s="49"/>
    </row>
    <row r="18" spans="1:6" s="5" customFormat="1" ht="15" customHeight="1" x14ac:dyDescent="0.3">
      <c r="A18" s="17"/>
      <c r="B18" s="18" t="s">
        <v>23</v>
      </c>
      <c r="C18" s="19" t="s">
        <v>118</v>
      </c>
      <c r="D18" s="20" t="s">
        <v>5</v>
      </c>
      <c r="E18" s="47"/>
      <c r="F18" s="49"/>
    </row>
    <row r="19" spans="1:6" s="5" customFormat="1" ht="15" customHeight="1" x14ac:dyDescent="0.3">
      <c r="A19" s="17"/>
      <c r="B19" s="18" t="s">
        <v>24</v>
      </c>
      <c r="C19" s="19" t="s">
        <v>4</v>
      </c>
      <c r="D19" s="20" t="s">
        <v>119</v>
      </c>
      <c r="E19" s="47"/>
      <c r="F19" s="49"/>
    </row>
    <row r="20" spans="1:6" s="5" customFormat="1" ht="15" customHeight="1" x14ac:dyDescent="0.3">
      <c r="A20" s="17"/>
      <c r="B20" s="18" t="s">
        <v>227</v>
      </c>
      <c r="C20" s="19" t="s">
        <v>4</v>
      </c>
      <c r="D20" s="20" t="s">
        <v>81</v>
      </c>
      <c r="E20" s="47"/>
      <c r="F20" s="49"/>
    </row>
    <row r="21" spans="1:6" s="5" customFormat="1" ht="15" customHeight="1" x14ac:dyDescent="0.3">
      <c r="A21" s="17"/>
      <c r="B21" s="18" t="s">
        <v>25</v>
      </c>
      <c r="C21" s="19" t="s">
        <v>4</v>
      </c>
      <c r="D21" s="20" t="s">
        <v>133</v>
      </c>
      <c r="E21" s="47" t="s">
        <v>145</v>
      </c>
      <c r="F21" s="49"/>
    </row>
    <row r="22" spans="1:6" s="5" customFormat="1" ht="64.5" customHeight="1" x14ac:dyDescent="0.3">
      <c r="A22" s="17" t="s">
        <v>26</v>
      </c>
      <c r="B22" s="18" t="s">
        <v>27</v>
      </c>
      <c r="C22" s="19" t="s">
        <v>4</v>
      </c>
      <c r="D22" s="20" t="s">
        <v>260</v>
      </c>
      <c r="E22" s="47" t="s">
        <v>82</v>
      </c>
      <c r="F22" s="49"/>
    </row>
    <row r="23" spans="1:6" s="5" customFormat="1" ht="15" customHeight="1" x14ac:dyDescent="0.3">
      <c r="A23" s="17"/>
      <c r="B23" s="18" t="s">
        <v>28</v>
      </c>
      <c r="C23" s="19" t="s">
        <v>4</v>
      </c>
      <c r="D23" s="20" t="s">
        <v>83</v>
      </c>
      <c r="E23" s="47" t="s">
        <v>5</v>
      </c>
      <c r="F23" s="49"/>
    </row>
    <row r="24" spans="1:6" s="5" customFormat="1" ht="39.75" customHeight="1" x14ac:dyDescent="0.3">
      <c r="A24" s="17"/>
      <c r="B24" s="18" t="s">
        <v>29</v>
      </c>
      <c r="C24" s="19" t="s">
        <v>4</v>
      </c>
      <c r="D24" s="20" t="s">
        <v>177</v>
      </c>
      <c r="E24" s="47"/>
      <c r="F24" s="49"/>
    </row>
    <row r="25" spans="1:6" s="5" customFormat="1" ht="15" customHeight="1" x14ac:dyDescent="0.3">
      <c r="A25" s="17"/>
      <c r="B25" s="18" t="s">
        <v>267</v>
      </c>
      <c r="C25" s="19" t="s">
        <v>4</v>
      </c>
      <c r="D25" s="20" t="s">
        <v>84</v>
      </c>
      <c r="E25" s="47" t="s">
        <v>5</v>
      </c>
      <c r="F25" s="49"/>
    </row>
    <row r="26" spans="1:6" s="5" customFormat="1" ht="15" customHeight="1" x14ac:dyDescent="0.3">
      <c r="A26" s="17"/>
      <c r="B26" s="18" t="s">
        <v>30</v>
      </c>
      <c r="C26" s="19" t="s">
        <v>4</v>
      </c>
      <c r="D26" s="20" t="s">
        <v>85</v>
      </c>
      <c r="E26" s="47" t="s">
        <v>5</v>
      </c>
      <c r="F26" s="49"/>
    </row>
    <row r="27" spans="1:6" s="5" customFormat="1" ht="15" customHeight="1" x14ac:dyDescent="0.3">
      <c r="A27" s="17"/>
      <c r="B27" s="18" t="s">
        <v>31</v>
      </c>
      <c r="C27" s="19" t="s">
        <v>4</v>
      </c>
      <c r="D27" s="20" t="s">
        <v>208</v>
      </c>
      <c r="E27" s="47"/>
      <c r="F27" s="49"/>
    </row>
    <row r="28" spans="1:6" s="5" customFormat="1" ht="15" customHeight="1" x14ac:dyDescent="0.3">
      <c r="A28" s="17"/>
      <c r="B28" s="18" t="s">
        <v>32</v>
      </c>
      <c r="C28" s="19" t="s">
        <v>4</v>
      </c>
      <c r="D28" s="20" t="s">
        <v>120</v>
      </c>
      <c r="E28" s="47" t="s">
        <v>5</v>
      </c>
      <c r="F28" s="49"/>
    </row>
    <row r="29" spans="1:6" s="5" customFormat="1" ht="15" customHeight="1" x14ac:dyDescent="0.3">
      <c r="A29" s="17"/>
      <c r="B29" s="18" t="s">
        <v>33</v>
      </c>
      <c r="C29" s="19" t="s">
        <v>4</v>
      </c>
      <c r="D29" s="20" t="s">
        <v>86</v>
      </c>
      <c r="E29" s="47" t="s">
        <v>5</v>
      </c>
      <c r="F29" s="49"/>
    </row>
    <row r="30" spans="1:6" s="5" customFormat="1" ht="15" customHeight="1" x14ac:dyDescent="0.3">
      <c r="A30" s="17" t="s">
        <v>111</v>
      </c>
      <c r="B30" s="18" t="s">
        <v>178</v>
      </c>
      <c r="C30" s="19" t="s">
        <v>4</v>
      </c>
      <c r="D30" s="20" t="s">
        <v>87</v>
      </c>
      <c r="E30" s="47" t="s">
        <v>5</v>
      </c>
      <c r="F30" s="49"/>
    </row>
    <row r="31" spans="1:6" s="5" customFormat="1" ht="15" customHeight="1" x14ac:dyDescent="0.3">
      <c r="A31" s="17"/>
      <c r="B31" s="18" t="s">
        <v>34</v>
      </c>
      <c r="C31" s="19" t="s">
        <v>4</v>
      </c>
      <c r="D31" s="20" t="s">
        <v>88</v>
      </c>
      <c r="E31" s="47" t="s">
        <v>5</v>
      </c>
      <c r="F31" s="49"/>
    </row>
    <row r="32" spans="1:6" s="5" customFormat="1" ht="15" customHeight="1" x14ac:dyDescent="0.3">
      <c r="A32" s="17"/>
      <c r="B32" s="18" t="s">
        <v>35</v>
      </c>
      <c r="C32" s="19" t="s">
        <v>4</v>
      </c>
      <c r="D32" s="20" t="s">
        <v>89</v>
      </c>
      <c r="E32" s="47"/>
      <c r="F32" s="49"/>
    </row>
    <row r="33" spans="1:6" s="5" customFormat="1" ht="15" customHeight="1" x14ac:dyDescent="0.3">
      <c r="A33" s="17"/>
      <c r="B33" s="18" t="s">
        <v>36</v>
      </c>
      <c r="C33" s="19" t="s">
        <v>7</v>
      </c>
      <c r="D33" s="20" t="s">
        <v>5</v>
      </c>
      <c r="E33" s="47" t="s">
        <v>5</v>
      </c>
      <c r="F33" s="49"/>
    </row>
    <row r="34" spans="1:6" s="5" customFormat="1" ht="15" customHeight="1" x14ac:dyDescent="0.3">
      <c r="A34" s="17"/>
      <c r="B34" s="18" t="s">
        <v>37</v>
      </c>
      <c r="C34" s="19" t="s">
        <v>4</v>
      </c>
      <c r="D34" s="20" t="s">
        <v>90</v>
      </c>
      <c r="E34" s="47" t="s">
        <v>5</v>
      </c>
      <c r="F34" s="49"/>
    </row>
    <row r="35" spans="1:6" s="5" customFormat="1" ht="15" customHeight="1" x14ac:dyDescent="0.3">
      <c r="A35" s="17"/>
      <c r="B35" s="18" t="s">
        <v>38</v>
      </c>
      <c r="C35" s="19" t="s">
        <v>4</v>
      </c>
      <c r="D35" s="20" t="s">
        <v>121</v>
      </c>
      <c r="E35" s="47"/>
      <c r="F35" s="49"/>
    </row>
    <row r="36" spans="1:6" s="5" customFormat="1" ht="15" customHeight="1" x14ac:dyDescent="0.3">
      <c r="A36" s="17"/>
      <c r="B36" s="18" t="s">
        <v>39</v>
      </c>
      <c r="C36" s="19" t="s">
        <v>4</v>
      </c>
      <c r="D36" s="20" t="s">
        <v>91</v>
      </c>
      <c r="E36" s="47"/>
      <c r="F36" s="49"/>
    </row>
    <row r="37" spans="1:6" s="5" customFormat="1" ht="15" customHeight="1" x14ac:dyDescent="0.3">
      <c r="A37" s="17"/>
      <c r="B37" s="18" t="s">
        <v>123</v>
      </c>
      <c r="C37" s="19" t="s">
        <v>4</v>
      </c>
      <c r="D37" s="20" t="s">
        <v>92</v>
      </c>
      <c r="E37" s="47" t="s">
        <v>5</v>
      </c>
      <c r="F37" s="49"/>
    </row>
    <row r="38" spans="1:6" s="5" customFormat="1" ht="15" customHeight="1" x14ac:dyDescent="0.3">
      <c r="A38" s="17" t="s">
        <v>150</v>
      </c>
      <c r="B38" s="18" t="s">
        <v>153</v>
      </c>
      <c r="C38" s="19" t="s">
        <v>4</v>
      </c>
      <c r="D38" s="20" t="s">
        <v>122</v>
      </c>
      <c r="E38" s="47" t="s">
        <v>5</v>
      </c>
      <c r="F38" s="49"/>
    </row>
    <row r="39" spans="1:6" s="5" customFormat="1" ht="15" customHeight="1" x14ac:dyDescent="0.3">
      <c r="A39" s="17"/>
      <c r="B39" s="22" t="s">
        <v>154</v>
      </c>
      <c r="C39" s="19" t="s">
        <v>7</v>
      </c>
      <c r="D39" s="20" t="s">
        <v>5</v>
      </c>
      <c r="E39" s="47" t="s">
        <v>5</v>
      </c>
      <c r="F39" s="49"/>
    </row>
    <row r="40" spans="1:6" s="5" customFormat="1" ht="15" customHeight="1" x14ac:dyDescent="0.3">
      <c r="A40" s="17"/>
      <c r="B40" s="18" t="s">
        <v>40</v>
      </c>
      <c r="C40" s="19" t="s">
        <v>4</v>
      </c>
      <c r="D40" s="20" t="s">
        <v>93</v>
      </c>
      <c r="E40" s="47" t="s">
        <v>5</v>
      </c>
      <c r="F40" s="49"/>
    </row>
    <row r="41" spans="1:6" s="5" customFormat="1" ht="15" customHeight="1" x14ac:dyDescent="0.3">
      <c r="A41" s="17"/>
      <c r="B41" s="18" t="s">
        <v>155</v>
      </c>
      <c r="C41" s="19" t="s">
        <v>4</v>
      </c>
      <c r="D41" s="20" t="s">
        <v>210</v>
      </c>
      <c r="E41" s="47"/>
      <c r="F41" s="49"/>
    </row>
    <row r="42" spans="1:6" s="5" customFormat="1" ht="15" customHeight="1" x14ac:dyDescent="0.3">
      <c r="A42" s="17"/>
      <c r="B42" s="18" t="s">
        <v>41</v>
      </c>
      <c r="C42" s="19" t="s">
        <v>7</v>
      </c>
      <c r="D42" s="20" t="s">
        <v>5</v>
      </c>
      <c r="E42" s="47" t="s">
        <v>5</v>
      </c>
      <c r="F42" s="49"/>
    </row>
    <row r="43" spans="1:6" s="5" customFormat="1" ht="15" customHeight="1" x14ac:dyDescent="0.3">
      <c r="A43" s="17"/>
      <c r="B43" s="18" t="s">
        <v>42</v>
      </c>
      <c r="C43" s="19" t="s">
        <v>7</v>
      </c>
      <c r="D43" s="20" t="s">
        <v>5</v>
      </c>
      <c r="E43" s="47" t="s">
        <v>5</v>
      </c>
      <c r="F43" s="49"/>
    </row>
    <row r="44" spans="1:6" s="5" customFormat="1" ht="15" customHeight="1" x14ac:dyDescent="0.3">
      <c r="A44" s="17"/>
      <c r="B44" s="18" t="s">
        <v>156</v>
      </c>
      <c r="C44" s="19" t="s">
        <v>4</v>
      </c>
      <c r="D44" s="20" t="s">
        <v>98</v>
      </c>
      <c r="E44" s="47" t="s">
        <v>5</v>
      </c>
      <c r="F44" s="49"/>
    </row>
    <row r="45" spans="1:6" s="5" customFormat="1" ht="15" customHeight="1" x14ac:dyDescent="0.3">
      <c r="A45" s="17"/>
      <c r="B45" s="18" t="s">
        <v>157</v>
      </c>
      <c r="C45" s="19" t="s">
        <v>4</v>
      </c>
      <c r="D45" s="20" t="s">
        <v>99</v>
      </c>
      <c r="E45" s="47" t="s">
        <v>5</v>
      </c>
      <c r="F45" s="49"/>
    </row>
    <row r="46" spans="1:6" s="5" customFormat="1" ht="15" customHeight="1" x14ac:dyDescent="0.3">
      <c r="A46" s="17"/>
      <c r="B46" s="18" t="s">
        <v>158</v>
      </c>
      <c r="C46" s="19" t="s">
        <v>4</v>
      </c>
      <c r="D46" s="20" t="s">
        <v>175</v>
      </c>
      <c r="E46" s="47"/>
      <c r="F46" s="49"/>
    </row>
    <row r="47" spans="1:6" s="5" customFormat="1" ht="15" customHeight="1" x14ac:dyDescent="0.3">
      <c r="A47" s="17"/>
      <c r="B47" s="18" t="s">
        <v>51</v>
      </c>
      <c r="C47" s="19" t="s">
        <v>148</v>
      </c>
      <c r="D47" s="20" t="s">
        <v>269</v>
      </c>
      <c r="E47" s="47" t="s">
        <v>254</v>
      </c>
      <c r="F47" s="49"/>
    </row>
    <row r="48" spans="1:6" s="5" customFormat="1" ht="15" customHeight="1" x14ac:dyDescent="0.3">
      <c r="A48" s="17"/>
      <c r="B48" s="18" t="s">
        <v>52</v>
      </c>
      <c r="C48" s="19" t="s">
        <v>15</v>
      </c>
      <c r="D48" s="20" t="s">
        <v>5</v>
      </c>
      <c r="E48" s="47" t="s">
        <v>5</v>
      </c>
      <c r="F48" s="49"/>
    </row>
    <row r="49" spans="1:6" s="5" customFormat="1" ht="15" customHeight="1" x14ac:dyDescent="0.3">
      <c r="A49" s="17" t="s">
        <v>43</v>
      </c>
      <c r="B49" s="18" t="s">
        <v>44</v>
      </c>
      <c r="C49" s="19" t="s">
        <v>15</v>
      </c>
      <c r="D49" s="20" t="s">
        <v>5</v>
      </c>
      <c r="E49" s="47" t="s">
        <v>5</v>
      </c>
      <c r="F49" s="49"/>
    </row>
    <row r="50" spans="1:6" s="5" customFormat="1" ht="15" customHeight="1" x14ac:dyDescent="0.3">
      <c r="A50" s="17"/>
      <c r="B50" s="18" t="s">
        <v>124</v>
      </c>
      <c r="C50" s="19" t="s">
        <v>4</v>
      </c>
      <c r="D50" s="20" t="s">
        <v>94</v>
      </c>
      <c r="E50" s="47" t="s">
        <v>5</v>
      </c>
      <c r="F50" s="49"/>
    </row>
    <row r="51" spans="1:6" s="5" customFormat="1" ht="15" customHeight="1" x14ac:dyDescent="0.3">
      <c r="A51" s="17"/>
      <c r="B51" s="18" t="s">
        <v>45</v>
      </c>
      <c r="C51" s="19" t="s">
        <v>7</v>
      </c>
      <c r="D51" s="20" t="s">
        <v>5</v>
      </c>
      <c r="E51" s="47" t="s">
        <v>5</v>
      </c>
      <c r="F51" s="49"/>
    </row>
    <row r="52" spans="1:6" s="5" customFormat="1" ht="15" customHeight="1" x14ac:dyDescent="0.3">
      <c r="A52" s="17"/>
      <c r="B52" s="18" t="s">
        <v>159</v>
      </c>
      <c r="C52" s="19" t="s">
        <v>95</v>
      </c>
      <c r="D52" s="20" t="s">
        <v>5</v>
      </c>
      <c r="E52" s="47" t="s">
        <v>5</v>
      </c>
      <c r="F52" s="49"/>
    </row>
    <row r="53" spans="1:6" s="5" customFormat="1" ht="15" customHeight="1" x14ac:dyDescent="0.3">
      <c r="A53" s="17"/>
      <c r="B53" s="18" t="s">
        <v>160</v>
      </c>
      <c r="C53" s="19" t="s">
        <v>95</v>
      </c>
      <c r="D53" s="20" t="s">
        <v>5</v>
      </c>
      <c r="E53" s="47" t="s">
        <v>5</v>
      </c>
      <c r="F53" s="49"/>
    </row>
    <row r="54" spans="1:6" s="5" customFormat="1" ht="15" customHeight="1" x14ac:dyDescent="0.3">
      <c r="A54" s="17"/>
      <c r="B54" s="18" t="s">
        <v>46</v>
      </c>
      <c r="C54" s="19" t="s">
        <v>95</v>
      </c>
      <c r="D54" s="20" t="s">
        <v>5</v>
      </c>
      <c r="E54" s="47" t="s">
        <v>5</v>
      </c>
      <c r="F54" s="49"/>
    </row>
    <row r="55" spans="1:6" s="5" customFormat="1" ht="31.5" customHeight="1" x14ac:dyDescent="0.3">
      <c r="A55" s="17"/>
      <c r="B55" s="18" t="s">
        <v>47</v>
      </c>
      <c r="C55" s="19" t="s">
        <v>4</v>
      </c>
      <c r="D55" s="20" t="s">
        <v>179</v>
      </c>
      <c r="E55" s="47"/>
      <c r="F55" s="49"/>
    </row>
    <row r="56" spans="1:6" s="5" customFormat="1" ht="15" customHeight="1" x14ac:dyDescent="0.3">
      <c r="A56" s="17"/>
      <c r="B56" s="22" t="s">
        <v>48</v>
      </c>
      <c r="C56" s="19" t="s">
        <v>180</v>
      </c>
      <c r="D56" s="20" t="s">
        <v>5</v>
      </c>
      <c r="E56" s="47" t="s">
        <v>5</v>
      </c>
      <c r="F56" s="49"/>
    </row>
    <row r="57" spans="1:6" s="5" customFormat="1" ht="15" customHeight="1" x14ac:dyDescent="0.3">
      <c r="A57" s="17"/>
      <c r="B57" s="22" t="s">
        <v>49</v>
      </c>
      <c r="C57" s="19" t="s">
        <v>4</v>
      </c>
      <c r="D57" s="20" t="s">
        <v>96</v>
      </c>
      <c r="E57" s="47" t="s">
        <v>5</v>
      </c>
      <c r="F57" s="49"/>
    </row>
    <row r="58" spans="1:6" s="5" customFormat="1" ht="15" customHeight="1" x14ac:dyDescent="0.3">
      <c r="A58" s="17"/>
      <c r="B58" s="22" t="s">
        <v>50</v>
      </c>
      <c r="C58" s="19" t="s">
        <v>4</v>
      </c>
      <c r="D58" s="20" t="s">
        <v>115</v>
      </c>
      <c r="E58" s="47"/>
      <c r="F58" s="49"/>
    </row>
    <row r="59" spans="1:6" s="5" customFormat="1" ht="15" customHeight="1" x14ac:dyDescent="0.3">
      <c r="A59" s="17"/>
      <c r="B59" s="22" t="s">
        <v>161</v>
      </c>
      <c r="C59" s="19" t="s">
        <v>15</v>
      </c>
      <c r="D59" s="20" t="s">
        <v>5</v>
      </c>
      <c r="E59" s="47" t="s">
        <v>5</v>
      </c>
      <c r="F59" s="49"/>
    </row>
    <row r="60" spans="1:6" s="5" customFormat="1" ht="15" customHeight="1" x14ac:dyDescent="0.3">
      <c r="A60" s="17"/>
      <c r="B60" s="22" t="s">
        <v>162</v>
      </c>
      <c r="C60" s="19" t="s">
        <v>4</v>
      </c>
      <c r="D60" s="20" t="s">
        <v>81</v>
      </c>
      <c r="E60" s="47" t="s">
        <v>5</v>
      </c>
      <c r="F60" s="49"/>
    </row>
    <row r="61" spans="1:6" s="5" customFormat="1" ht="15" customHeight="1" x14ac:dyDescent="0.3">
      <c r="A61" s="17"/>
      <c r="B61" s="22" t="s">
        <v>127</v>
      </c>
      <c r="C61" s="19" t="s">
        <v>137</v>
      </c>
      <c r="D61" s="20"/>
      <c r="E61" s="47"/>
      <c r="F61" s="49"/>
    </row>
    <row r="62" spans="1:6" s="5" customFormat="1" ht="15" customHeight="1" x14ac:dyDescent="0.3">
      <c r="A62" s="17" t="s">
        <v>112</v>
      </c>
      <c r="B62" s="22" t="s">
        <v>163</v>
      </c>
      <c r="C62" s="19" t="s">
        <v>15</v>
      </c>
      <c r="D62" s="20" t="s">
        <v>5</v>
      </c>
      <c r="E62" s="47" t="s">
        <v>5</v>
      </c>
      <c r="F62" s="49"/>
    </row>
    <row r="63" spans="1:6" s="5" customFormat="1" ht="15" customHeight="1" x14ac:dyDescent="0.3">
      <c r="A63" s="17"/>
      <c r="B63" s="22" t="s">
        <v>164</v>
      </c>
      <c r="C63" s="19" t="s">
        <v>15</v>
      </c>
      <c r="D63" s="20" t="s">
        <v>5</v>
      </c>
      <c r="E63" s="47" t="s">
        <v>5</v>
      </c>
      <c r="F63" s="49"/>
    </row>
    <row r="64" spans="1:6" s="5" customFormat="1" ht="15" customHeight="1" x14ac:dyDescent="0.3">
      <c r="A64" s="17"/>
      <c r="B64" s="22" t="s">
        <v>165</v>
      </c>
      <c r="C64" s="19" t="s">
        <v>15</v>
      </c>
      <c r="D64" s="20" t="s">
        <v>5</v>
      </c>
      <c r="E64" s="47" t="s">
        <v>5</v>
      </c>
      <c r="F64" s="49"/>
    </row>
    <row r="65" spans="1:6" s="5" customFormat="1" ht="15" customHeight="1" x14ac:dyDescent="0.3">
      <c r="A65" s="17"/>
      <c r="B65" s="22" t="s">
        <v>166</v>
      </c>
      <c r="C65" s="19" t="s">
        <v>15</v>
      </c>
      <c r="D65" s="20" t="s">
        <v>5</v>
      </c>
      <c r="E65" s="47" t="s">
        <v>5</v>
      </c>
      <c r="F65" s="49"/>
    </row>
    <row r="66" spans="1:6" s="5" customFormat="1" ht="15" customHeight="1" x14ac:dyDescent="0.3">
      <c r="A66" s="17"/>
      <c r="B66" s="22" t="s">
        <v>167</v>
      </c>
      <c r="C66" s="19" t="s">
        <v>15</v>
      </c>
      <c r="D66" s="20" t="s">
        <v>5</v>
      </c>
      <c r="E66" s="47" t="s">
        <v>5</v>
      </c>
      <c r="F66" s="49"/>
    </row>
    <row r="67" spans="1:6" s="5" customFormat="1" ht="15" customHeight="1" x14ac:dyDescent="0.3">
      <c r="A67" s="17"/>
      <c r="B67" s="22" t="s">
        <v>168</v>
      </c>
      <c r="C67" s="19" t="s">
        <v>15</v>
      </c>
      <c r="D67" s="20" t="s">
        <v>5</v>
      </c>
      <c r="E67" s="47" t="s">
        <v>5</v>
      </c>
      <c r="F67" s="49"/>
    </row>
    <row r="68" spans="1:6" s="5" customFormat="1" ht="15" customHeight="1" x14ac:dyDescent="0.3">
      <c r="A68" s="17"/>
      <c r="B68" s="22" t="s">
        <v>169</v>
      </c>
      <c r="C68" s="19" t="s">
        <v>15</v>
      </c>
      <c r="D68" s="20" t="s">
        <v>5</v>
      </c>
      <c r="E68" s="47" t="s">
        <v>5</v>
      </c>
      <c r="F68" s="49"/>
    </row>
    <row r="69" spans="1:6" s="5" customFormat="1" ht="15" customHeight="1" x14ac:dyDescent="0.3">
      <c r="A69" s="17"/>
      <c r="B69" s="23" t="s">
        <v>97</v>
      </c>
      <c r="C69" s="19" t="s">
        <v>15</v>
      </c>
      <c r="D69" s="20"/>
      <c r="E69" s="47"/>
      <c r="F69" s="49"/>
    </row>
    <row r="70" spans="1:6" s="5" customFormat="1" ht="15" customHeight="1" x14ac:dyDescent="0.3">
      <c r="A70" s="17"/>
      <c r="B70" s="23" t="s">
        <v>125</v>
      </c>
      <c r="C70" s="19" t="s">
        <v>126</v>
      </c>
      <c r="D70" s="20" t="s">
        <v>5</v>
      </c>
      <c r="E70" s="47" t="s">
        <v>5</v>
      </c>
      <c r="F70" s="49"/>
    </row>
    <row r="71" spans="1:6" s="5" customFormat="1" ht="25.5" x14ac:dyDescent="0.3">
      <c r="A71" s="17" t="s">
        <v>113</v>
      </c>
      <c r="B71" s="23" t="s">
        <v>170</v>
      </c>
      <c r="C71" s="19" t="s">
        <v>181</v>
      </c>
      <c r="D71" s="20" t="s">
        <v>182</v>
      </c>
      <c r="E71" s="47" t="s">
        <v>5</v>
      </c>
      <c r="F71" s="49"/>
    </row>
    <row r="72" spans="1:6" s="5" customFormat="1" ht="15" customHeight="1" x14ac:dyDescent="0.3">
      <c r="A72" s="17"/>
      <c r="B72" s="23" t="s">
        <v>171</v>
      </c>
      <c r="C72" s="19" t="s">
        <v>15</v>
      </c>
      <c r="D72" s="20" t="s">
        <v>5</v>
      </c>
      <c r="E72" s="47" t="s">
        <v>5</v>
      </c>
      <c r="F72" s="49"/>
    </row>
    <row r="73" spans="1:6" s="5" customFormat="1" ht="15" customHeight="1" x14ac:dyDescent="0.3">
      <c r="A73" s="17"/>
      <c r="B73" s="23" t="s">
        <v>172</v>
      </c>
      <c r="C73" s="19" t="s">
        <v>15</v>
      </c>
      <c r="D73" s="20" t="s">
        <v>183</v>
      </c>
      <c r="E73" s="47" t="s">
        <v>5</v>
      </c>
      <c r="F73" s="49"/>
    </row>
    <row r="74" spans="1:6" s="5" customFormat="1" ht="15" customHeight="1" x14ac:dyDescent="0.3">
      <c r="A74" s="17"/>
      <c r="B74" s="23" t="s">
        <v>53</v>
      </c>
      <c r="C74" s="19" t="s">
        <v>15</v>
      </c>
      <c r="D74" s="20" t="s">
        <v>5</v>
      </c>
      <c r="E74" s="47" t="s">
        <v>5</v>
      </c>
      <c r="F74" s="49"/>
    </row>
    <row r="75" spans="1:6" s="5" customFormat="1" ht="15" customHeight="1" x14ac:dyDescent="0.3">
      <c r="A75" s="17"/>
      <c r="B75" s="23" t="s">
        <v>54</v>
      </c>
      <c r="C75" s="19" t="s">
        <v>15</v>
      </c>
      <c r="D75" s="20" t="s">
        <v>5</v>
      </c>
      <c r="E75" s="47" t="s">
        <v>5</v>
      </c>
      <c r="F75" s="49"/>
    </row>
    <row r="76" spans="1:6" s="5" customFormat="1" ht="15" customHeight="1" x14ac:dyDescent="0.3">
      <c r="A76" s="17"/>
      <c r="B76" s="23" t="s">
        <v>55</v>
      </c>
      <c r="C76" s="19" t="s">
        <v>15</v>
      </c>
      <c r="D76" s="20" t="s">
        <v>5</v>
      </c>
      <c r="E76" s="47" t="s">
        <v>5</v>
      </c>
      <c r="F76" s="49"/>
    </row>
    <row r="77" spans="1:6" s="5" customFormat="1" ht="15" customHeight="1" x14ac:dyDescent="0.3">
      <c r="A77" s="17"/>
      <c r="B77" s="23" t="s">
        <v>128</v>
      </c>
      <c r="C77" s="19" t="s">
        <v>15</v>
      </c>
      <c r="D77" s="20" t="s">
        <v>5</v>
      </c>
      <c r="E77" s="47" t="s">
        <v>5</v>
      </c>
      <c r="F77" s="49"/>
    </row>
    <row r="78" spans="1:6" s="5" customFormat="1" ht="15" customHeight="1" x14ac:dyDescent="0.3">
      <c r="A78" s="17" t="s">
        <v>56</v>
      </c>
      <c r="B78" s="23" t="s">
        <v>57</v>
      </c>
      <c r="C78" s="19" t="s">
        <v>4</v>
      </c>
      <c r="D78" s="20" t="s">
        <v>100</v>
      </c>
      <c r="E78" s="47" t="s">
        <v>5</v>
      </c>
      <c r="F78" s="49"/>
    </row>
    <row r="79" spans="1:6" s="5" customFormat="1" ht="15" customHeight="1" x14ac:dyDescent="0.3">
      <c r="A79" s="17"/>
      <c r="B79" s="23" t="s">
        <v>58</v>
      </c>
      <c r="C79" s="19" t="s">
        <v>4</v>
      </c>
      <c r="D79" s="20" t="s">
        <v>101</v>
      </c>
      <c r="E79" s="47" t="s">
        <v>5</v>
      </c>
      <c r="F79" s="49"/>
    </row>
    <row r="80" spans="1:6" s="5" customFormat="1" ht="15" customHeight="1" x14ac:dyDescent="0.3">
      <c r="A80" s="17"/>
      <c r="B80" s="23" t="s">
        <v>59</v>
      </c>
      <c r="C80" s="19" t="s">
        <v>7</v>
      </c>
      <c r="D80" s="20" t="s">
        <v>5</v>
      </c>
      <c r="E80" s="47" t="s">
        <v>5</v>
      </c>
      <c r="F80" s="49"/>
    </row>
    <row r="81" spans="1:6" s="5" customFormat="1" ht="15" customHeight="1" x14ac:dyDescent="0.3">
      <c r="A81" s="17"/>
      <c r="B81" s="23" t="s">
        <v>60</v>
      </c>
      <c r="C81" s="19" t="s">
        <v>4</v>
      </c>
      <c r="D81" s="20" t="s">
        <v>212</v>
      </c>
      <c r="E81" s="47"/>
      <c r="F81" s="49"/>
    </row>
    <row r="82" spans="1:6" s="5" customFormat="1" ht="15" customHeight="1" x14ac:dyDescent="0.3">
      <c r="A82" s="17"/>
      <c r="B82" s="23" t="s">
        <v>61</v>
      </c>
      <c r="C82" s="19" t="s">
        <v>7</v>
      </c>
      <c r="D82" s="20" t="s">
        <v>5</v>
      </c>
      <c r="E82" s="47" t="s">
        <v>5</v>
      </c>
      <c r="F82" s="49"/>
    </row>
    <row r="83" spans="1:6" s="5" customFormat="1" ht="15" customHeight="1" x14ac:dyDescent="0.3">
      <c r="A83" s="17"/>
      <c r="B83" s="23" t="s">
        <v>62</v>
      </c>
      <c r="C83" s="19" t="s">
        <v>4</v>
      </c>
      <c r="D83" s="20" t="s">
        <v>261</v>
      </c>
      <c r="E83" s="47"/>
      <c r="F83" s="49"/>
    </row>
    <row r="84" spans="1:6" s="5" customFormat="1" ht="15" customHeight="1" x14ac:dyDescent="0.3">
      <c r="A84" s="17"/>
      <c r="B84" s="23" t="s">
        <v>63</v>
      </c>
      <c r="C84" s="19" t="s">
        <v>4</v>
      </c>
      <c r="D84" s="20" t="s">
        <v>102</v>
      </c>
      <c r="E84" s="47" t="s">
        <v>5</v>
      </c>
      <c r="F84" s="49"/>
    </row>
    <row r="85" spans="1:6" s="5" customFormat="1" ht="15" customHeight="1" x14ac:dyDescent="0.3">
      <c r="A85" s="17"/>
      <c r="B85" s="23" t="s">
        <v>64</v>
      </c>
      <c r="C85" s="19" t="s">
        <v>4</v>
      </c>
      <c r="D85" s="20" t="s">
        <v>103</v>
      </c>
      <c r="E85" s="47" t="s">
        <v>5</v>
      </c>
      <c r="F85" s="49"/>
    </row>
    <row r="86" spans="1:6" s="5" customFormat="1" ht="15" customHeight="1" x14ac:dyDescent="0.3">
      <c r="A86" s="17"/>
      <c r="B86" s="23" t="s">
        <v>65</v>
      </c>
      <c r="C86" s="19" t="s">
        <v>4</v>
      </c>
      <c r="D86" s="20" t="s">
        <v>104</v>
      </c>
      <c r="E86" s="47" t="s">
        <v>5</v>
      </c>
      <c r="F86" s="49"/>
    </row>
    <row r="87" spans="1:6" s="5" customFormat="1" ht="15" customHeight="1" x14ac:dyDescent="0.3">
      <c r="A87" s="17"/>
      <c r="B87" s="23" t="s">
        <v>66</v>
      </c>
      <c r="C87" s="19" t="s">
        <v>4</v>
      </c>
      <c r="D87" s="20" t="s">
        <v>105</v>
      </c>
      <c r="E87" s="47" t="s">
        <v>5</v>
      </c>
      <c r="F87" s="49"/>
    </row>
    <row r="88" spans="1:6" s="5" customFormat="1" ht="15" customHeight="1" x14ac:dyDescent="0.3">
      <c r="A88" s="17"/>
      <c r="B88" s="23" t="s">
        <v>129</v>
      </c>
      <c r="C88" s="19" t="s">
        <v>7</v>
      </c>
      <c r="D88" s="20" t="s">
        <v>5</v>
      </c>
      <c r="E88" s="47" t="s">
        <v>5</v>
      </c>
      <c r="F88" s="49"/>
    </row>
    <row r="89" spans="1:6" s="5" customFormat="1" ht="15" customHeight="1" x14ac:dyDescent="0.3">
      <c r="A89" s="17"/>
      <c r="B89" s="23" t="s">
        <v>130</v>
      </c>
      <c r="C89" s="19" t="s">
        <v>4</v>
      </c>
      <c r="D89" s="20" t="s">
        <v>259</v>
      </c>
      <c r="E89" s="47" t="s">
        <v>5</v>
      </c>
      <c r="F89" s="49"/>
    </row>
    <row r="90" spans="1:6" s="5" customFormat="1" ht="15" customHeight="1" x14ac:dyDescent="0.3">
      <c r="A90" s="17"/>
      <c r="B90" s="23" t="s">
        <v>131</v>
      </c>
      <c r="C90" s="19" t="s">
        <v>7</v>
      </c>
      <c r="D90" s="20" t="s">
        <v>5</v>
      </c>
      <c r="E90" s="47" t="s">
        <v>5</v>
      </c>
      <c r="F90" s="49"/>
    </row>
    <row r="91" spans="1:6" s="5" customFormat="1" ht="15" customHeight="1" x14ac:dyDescent="0.3">
      <c r="A91" s="17"/>
      <c r="B91" s="23" t="s">
        <v>132</v>
      </c>
      <c r="C91" s="19" t="s">
        <v>148</v>
      </c>
      <c r="D91" s="20" t="s">
        <v>174</v>
      </c>
      <c r="E91" s="47"/>
      <c r="F91" s="49"/>
    </row>
    <row r="92" spans="1:6" s="5" customFormat="1" ht="15" customHeight="1" x14ac:dyDescent="0.3">
      <c r="A92" s="17"/>
      <c r="B92" s="23" t="s">
        <v>67</v>
      </c>
      <c r="C92" s="19" t="s">
        <v>4</v>
      </c>
      <c r="D92" s="20" t="s">
        <v>106</v>
      </c>
      <c r="E92" s="47" t="s">
        <v>5</v>
      </c>
      <c r="F92" s="49"/>
    </row>
    <row r="93" spans="1:6" s="5" customFormat="1" ht="15" customHeight="1" x14ac:dyDescent="0.3">
      <c r="A93" s="17" t="s">
        <v>114</v>
      </c>
      <c r="B93" s="23" t="s">
        <v>68</v>
      </c>
      <c r="C93" s="19" t="s">
        <v>4</v>
      </c>
      <c r="D93" s="20" t="s">
        <v>211</v>
      </c>
      <c r="E93" s="47" t="s">
        <v>5</v>
      </c>
      <c r="F93" s="49"/>
    </row>
    <row r="94" spans="1:6" s="5" customFormat="1" ht="15" customHeight="1" x14ac:dyDescent="0.3">
      <c r="A94" s="17"/>
      <c r="B94" s="23" t="s">
        <v>69</v>
      </c>
      <c r="C94" s="19" t="s">
        <v>4</v>
      </c>
      <c r="D94" s="20" t="s">
        <v>176</v>
      </c>
      <c r="E94" s="47"/>
      <c r="F94" s="49"/>
    </row>
    <row r="95" spans="1:6" s="5" customFormat="1" ht="15" customHeight="1" x14ac:dyDescent="0.3">
      <c r="A95" s="17"/>
      <c r="B95" s="23" t="s">
        <v>70</v>
      </c>
      <c r="C95" s="19" t="s">
        <v>4</v>
      </c>
      <c r="D95" s="20" t="s">
        <v>146</v>
      </c>
      <c r="E95" s="47" t="s">
        <v>5</v>
      </c>
      <c r="F95" s="49"/>
    </row>
    <row r="96" spans="1:6" s="5" customFormat="1" ht="15" customHeight="1" x14ac:dyDescent="0.3">
      <c r="A96" s="17"/>
      <c r="B96" s="23" t="s">
        <v>71</v>
      </c>
      <c r="C96" s="19" t="s">
        <v>15</v>
      </c>
      <c r="D96" s="20" t="s">
        <v>5</v>
      </c>
      <c r="E96" s="47" t="s">
        <v>5</v>
      </c>
      <c r="F96" s="49"/>
    </row>
    <row r="97" spans="1:6" s="5" customFormat="1" ht="15" customHeight="1" x14ac:dyDescent="0.3">
      <c r="A97" s="17"/>
      <c r="B97" s="23" t="s">
        <v>72</v>
      </c>
      <c r="C97" s="19" t="s">
        <v>4</v>
      </c>
      <c r="D97" s="20" t="s">
        <v>107</v>
      </c>
      <c r="E97" s="47" t="s">
        <v>5</v>
      </c>
      <c r="F97" s="49"/>
    </row>
    <row r="98" spans="1:6" s="5" customFormat="1" ht="15" customHeight="1" x14ac:dyDescent="0.3">
      <c r="A98" s="17"/>
      <c r="B98" s="23" t="s">
        <v>73</v>
      </c>
      <c r="C98" s="19" t="s">
        <v>4</v>
      </c>
      <c r="D98" s="20" t="s">
        <v>108</v>
      </c>
      <c r="E98" s="47" t="s">
        <v>5</v>
      </c>
      <c r="F98" s="49"/>
    </row>
    <row r="99" spans="1:6" s="5" customFormat="1" ht="133.5" customHeight="1" x14ac:dyDescent="0.3">
      <c r="A99" s="17"/>
      <c r="B99" s="23" t="s">
        <v>152</v>
      </c>
      <c r="C99" s="19" t="s">
        <v>4</v>
      </c>
      <c r="D99" s="20" t="s">
        <v>275</v>
      </c>
      <c r="E99" s="47"/>
      <c r="F99" s="49"/>
    </row>
    <row r="100" spans="1:6" s="5" customFormat="1" ht="15" customHeight="1" x14ac:dyDescent="0.3">
      <c r="A100" s="17" t="s">
        <v>149</v>
      </c>
      <c r="B100" s="23" t="s">
        <v>17</v>
      </c>
      <c r="C100" s="19" t="s">
        <v>7</v>
      </c>
      <c r="D100" s="20" t="s">
        <v>5</v>
      </c>
      <c r="E100" s="47" t="s">
        <v>5</v>
      </c>
      <c r="F100" s="49"/>
    </row>
    <row r="101" spans="1:6" s="5" customFormat="1" ht="15" customHeight="1" x14ac:dyDescent="0.3">
      <c r="A101" s="17"/>
      <c r="B101" s="23" t="s">
        <v>18</v>
      </c>
      <c r="C101" s="19" t="s">
        <v>7</v>
      </c>
      <c r="D101" s="20" t="s">
        <v>5</v>
      </c>
      <c r="E101" s="47" t="s">
        <v>5</v>
      </c>
      <c r="F101" s="49"/>
    </row>
    <row r="102" spans="1:6" s="5" customFormat="1" ht="15" customHeight="1" x14ac:dyDescent="0.3">
      <c r="A102" s="17"/>
      <c r="B102" s="23" t="s">
        <v>19</v>
      </c>
      <c r="C102" s="19" t="s">
        <v>7</v>
      </c>
      <c r="D102" s="20" t="s">
        <v>5</v>
      </c>
      <c r="E102" s="47" t="s">
        <v>5</v>
      </c>
      <c r="F102" s="49"/>
    </row>
    <row r="103" spans="1:6" s="5" customFormat="1" ht="15" customHeight="1" x14ac:dyDescent="0.3">
      <c r="A103" s="17" t="s">
        <v>74</v>
      </c>
      <c r="B103" s="23" t="s">
        <v>75</v>
      </c>
      <c r="C103" s="19" t="s">
        <v>4</v>
      </c>
      <c r="D103" s="20" t="s">
        <v>109</v>
      </c>
      <c r="E103" s="47" t="s">
        <v>5</v>
      </c>
      <c r="F103" s="49"/>
    </row>
    <row r="104" spans="1:6" s="5" customFormat="1" ht="15" customHeight="1" x14ac:dyDescent="0.3">
      <c r="A104" s="17"/>
      <c r="B104" s="23" t="s">
        <v>76</v>
      </c>
      <c r="C104" s="19" t="s">
        <v>253</v>
      </c>
      <c r="D104" s="20"/>
      <c r="E104" s="47" t="s">
        <v>254</v>
      </c>
      <c r="F104" s="49"/>
    </row>
    <row r="105" spans="1:6" s="5" customFormat="1" ht="15" customHeight="1" x14ac:dyDescent="0.3">
      <c r="A105" s="24" t="s">
        <v>205</v>
      </c>
      <c r="B105" s="25" t="s">
        <v>184</v>
      </c>
      <c r="C105" s="19"/>
      <c r="D105" s="20"/>
      <c r="E105" s="47"/>
      <c r="F105" s="49"/>
    </row>
    <row r="106" spans="1:6" s="5" customFormat="1" ht="15" customHeight="1" x14ac:dyDescent="0.3">
      <c r="A106" s="26"/>
      <c r="B106" s="27" t="s">
        <v>185</v>
      </c>
      <c r="C106" s="19"/>
      <c r="D106" s="20"/>
      <c r="E106" s="47"/>
      <c r="F106" s="49"/>
    </row>
    <row r="107" spans="1:6" s="5" customFormat="1" ht="15" customHeight="1" x14ac:dyDescent="0.3">
      <c r="A107" s="26"/>
      <c r="B107" s="25" t="s">
        <v>186</v>
      </c>
      <c r="C107" s="19"/>
      <c r="D107" s="20"/>
      <c r="E107" s="47"/>
      <c r="F107" s="49"/>
    </row>
    <row r="108" spans="1:6" s="5" customFormat="1" ht="15" customHeight="1" x14ac:dyDescent="0.3">
      <c r="A108" s="26"/>
      <c r="B108" s="27" t="s">
        <v>187</v>
      </c>
      <c r="C108" s="19"/>
      <c r="D108" s="20"/>
      <c r="E108" s="47"/>
      <c r="F108" s="49"/>
    </row>
    <row r="109" spans="1:6" s="5" customFormat="1" ht="15" customHeight="1" x14ac:dyDescent="0.3">
      <c r="A109" s="26"/>
      <c r="B109" s="18" t="s">
        <v>139</v>
      </c>
      <c r="C109" s="19" t="s">
        <v>4</v>
      </c>
      <c r="D109" s="20"/>
      <c r="E109" s="47" t="s">
        <v>5</v>
      </c>
      <c r="F109" s="49"/>
    </row>
    <row r="110" spans="1:6" s="5" customFormat="1" ht="15" customHeight="1" x14ac:dyDescent="0.3">
      <c r="A110" s="26"/>
      <c r="B110" s="18" t="s">
        <v>206</v>
      </c>
      <c r="C110" s="19" t="s">
        <v>4</v>
      </c>
      <c r="D110" s="20" t="s">
        <v>141</v>
      </c>
      <c r="E110" s="47"/>
      <c r="F110" s="49"/>
    </row>
    <row r="111" spans="1:6" s="5" customFormat="1" ht="15" customHeight="1" x14ac:dyDescent="0.3">
      <c r="A111" s="26"/>
      <c r="B111" s="18" t="s">
        <v>140</v>
      </c>
      <c r="C111" s="19" t="s">
        <v>4</v>
      </c>
      <c r="D111" s="20" t="s">
        <v>142</v>
      </c>
      <c r="E111" s="47"/>
      <c r="F111" s="49"/>
    </row>
    <row r="112" spans="1:6" s="5" customFormat="1" ht="15" customHeight="1" x14ac:dyDescent="0.3">
      <c r="A112" s="28"/>
      <c r="B112" s="18" t="s">
        <v>138</v>
      </c>
      <c r="C112" s="19" t="s">
        <v>4</v>
      </c>
      <c r="D112" s="20" t="s">
        <v>143</v>
      </c>
      <c r="E112" s="47"/>
      <c r="F112" s="49"/>
    </row>
    <row r="113" spans="1:6" s="5" customFormat="1" ht="15" customHeight="1" x14ac:dyDescent="0.3">
      <c r="A113" s="29" t="s">
        <v>134</v>
      </c>
      <c r="B113" s="18" t="s">
        <v>135</v>
      </c>
      <c r="C113" s="19" t="s">
        <v>137</v>
      </c>
      <c r="D113" s="20"/>
      <c r="E113" s="47" t="s">
        <v>5</v>
      </c>
      <c r="F113" s="49"/>
    </row>
    <row r="114" spans="1:6" s="5" customFormat="1" ht="15" customHeight="1" x14ac:dyDescent="0.3">
      <c r="A114" s="30"/>
      <c r="B114" s="18" t="s">
        <v>204</v>
      </c>
      <c r="C114" s="19" t="s">
        <v>137</v>
      </c>
      <c r="D114" s="20"/>
      <c r="E114" s="47"/>
      <c r="F114" s="49"/>
    </row>
    <row r="115" spans="1:6" s="5" customFormat="1" ht="15" customHeight="1" x14ac:dyDescent="0.3">
      <c r="A115" s="30"/>
      <c r="B115" s="18" t="s">
        <v>136</v>
      </c>
      <c r="C115" s="31" t="s">
        <v>137</v>
      </c>
      <c r="D115" s="20"/>
      <c r="E115" s="47"/>
      <c r="F115" s="49"/>
    </row>
    <row r="116" spans="1:6" s="5" customFormat="1" ht="26.25" customHeight="1" x14ac:dyDescent="0.3">
      <c r="A116" s="30"/>
      <c r="B116" s="32" t="s">
        <v>188</v>
      </c>
      <c r="C116" s="33" t="s">
        <v>228</v>
      </c>
      <c r="D116" s="34" t="s">
        <v>229</v>
      </c>
      <c r="E116" s="48"/>
      <c r="F116" s="49"/>
    </row>
    <row r="117" spans="1:6" s="5" customFormat="1" ht="15" customHeight="1" x14ac:dyDescent="0.3">
      <c r="A117" s="30"/>
      <c r="B117" s="32" t="s">
        <v>189</v>
      </c>
      <c r="C117" s="35" t="s">
        <v>230</v>
      </c>
      <c r="D117" s="60" t="s">
        <v>231</v>
      </c>
      <c r="E117" s="48"/>
      <c r="F117" s="49"/>
    </row>
    <row r="118" spans="1:6" s="5" customFormat="1" ht="15" customHeight="1" x14ac:dyDescent="0.3">
      <c r="A118" s="30"/>
      <c r="B118" s="32" t="s">
        <v>190</v>
      </c>
      <c r="C118" s="35" t="s">
        <v>228</v>
      </c>
      <c r="D118" s="60" t="s">
        <v>245</v>
      </c>
      <c r="E118" s="48"/>
      <c r="F118" s="49"/>
    </row>
    <row r="119" spans="1:6" s="5" customFormat="1" ht="15" customHeight="1" x14ac:dyDescent="0.3">
      <c r="A119" s="30"/>
      <c r="B119" s="32" t="s">
        <v>191</v>
      </c>
      <c r="C119" s="35" t="s">
        <v>230</v>
      </c>
      <c r="D119" s="60" t="s">
        <v>232</v>
      </c>
      <c r="E119" s="48"/>
      <c r="F119" s="49"/>
    </row>
    <row r="120" spans="1:6" s="5" customFormat="1" ht="15" customHeight="1" x14ac:dyDescent="0.3">
      <c r="A120" s="30"/>
      <c r="B120" s="32" t="s">
        <v>192</v>
      </c>
      <c r="C120" s="35" t="s">
        <v>233</v>
      </c>
      <c r="D120" s="60"/>
      <c r="E120" s="48"/>
      <c r="F120" s="49"/>
    </row>
    <row r="121" spans="1:6" s="5" customFormat="1" ht="15" customHeight="1" x14ac:dyDescent="0.3">
      <c r="A121" s="30"/>
      <c r="B121" s="32" t="s">
        <v>193</v>
      </c>
      <c r="C121" s="35" t="s">
        <v>228</v>
      </c>
      <c r="D121" s="60" t="s">
        <v>243</v>
      </c>
      <c r="E121" s="48"/>
      <c r="F121" s="49"/>
    </row>
    <row r="122" spans="1:6" s="5" customFormat="1" ht="15" customHeight="1" x14ac:dyDescent="0.3">
      <c r="A122" s="30"/>
      <c r="B122" s="32" t="s">
        <v>194</v>
      </c>
      <c r="C122" s="35" t="s">
        <v>230</v>
      </c>
      <c r="D122" s="60" t="s">
        <v>244</v>
      </c>
      <c r="E122" s="48"/>
      <c r="F122" s="49"/>
    </row>
    <row r="123" spans="1:6" s="5" customFormat="1" ht="15" customHeight="1" x14ac:dyDescent="0.3">
      <c r="A123" s="30"/>
      <c r="B123" s="32" t="s">
        <v>195</v>
      </c>
      <c r="C123" s="35" t="s">
        <v>228</v>
      </c>
      <c r="D123" s="60" t="s">
        <v>234</v>
      </c>
      <c r="E123" s="48" t="s">
        <v>274</v>
      </c>
      <c r="F123" s="49"/>
    </row>
    <row r="124" spans="1:6" s="5" customFormat="1" ht="15" customHeight="1" x14ac:dyDescent="0.3">
      <c r="A124" s="30"/>
      <c r="B124" s="32" t="s">
        <v>196</v>
      </c>
      <c r="C124" s="35" t="s">
        <v>230</v>
      </c>
      <c r="D124" s="60" t="s">
        <v>235</v>
      </c>
      <c r="E124" s="48"/>
      <c r="F124" s="49"/>
    </row>
    <row r="125" spans="1:6" s="5" customFormat="1" ht="15" customHeight="1" x14ac:dyDescent="0.3">
      <c r="A125" s="30"/>
      <c r="B125" s="32" t="s">
        <v>268</v>
      </c>
      <c r="C125" s="35" t="s">
        <v>230</v>
      </c>
      <c r="D125" s="60" t="s">
        <v>236</v>
      </c>
      <c r="E125" s="48"/>
      <c r="F125" s="49"/>
    </row>
    <row r="126" spans="1:6" s="5" customFormat="1" ht="15" customHeight="1" x14ac:dyDescent="0.3">
      <c r="A126" s="30"/>
      <c r="B126" s="32" t="s">
        <v>197</v>
      </c>
      <c r="C126" s="35" t="s">
        <v>228</v>
      </c>
      <c r="D126" s="60" t="s">
        <v>242</v>
      </c>
      <c r="E126" s="48"/>
      <c r="F126" s="49"/>
    </row>
    <row r="127" spans="1:6" s="5" customFormat="1" ht="15" customHeight="1" x14ac:dyDescent="0.3">
      <c r="A127" s="30"/>
      <c r="B127" s="36" t="s">
        <v>198</v>
      </c>
      <c r="C127" s="35" t="s">
        <v>237</v>
      </c>
      <c r="D127" s="60"/>
      <c r="E127" s="48"/>
      <c r="F127" s="49"/>
    </row>
    <row r="128" spans="1:6" s="5" customFormat="1" ht="15" customHeight="1" x14ac:dyDescent="0.3">
      <c r="A128" s="30"/>
      <c r="B128" s="32" t="s">
        <v>199</v>
      </c>
      <c r="C128" s="19" t="s">
        <v>95</v>
      </c>
      <c r="D128" s="60"/>
      <c r="E128" s="48"/>
      <c r="F128" s="49"/>
    </row>
    <row r="129" spans="1:6" s="5" customFormat="1" ht="15" customHeight="1" x14ac:dyDescent="0.3">
      <c r="A129" s="30"/>
      <c r="B129" s="32" t="s">
        <v>214</v>
      </c>
      <c r="C129" s="35" t="s">
        <v>238</v>
      </c>
      <c r="D129" s="60" t="s">
        <v>241</v>
      </c>
      <c r="E129" s="48"/>
      <c r="F129" s="49"/>
    </row>
    <row r="130" spans="1:6" s="5" customFormat="1" ht="15" customHeight="1" x14ac:dyDescent="0.3">
      <c r="A130" s="30"/>
      <c r="B130" s="32" t="s">
        <v>215</v>
      </c>
      <c r="C130" s="35" t="s">
        <v>238</v>
      </c>
      <c r="D130" s="60" t="s">
        <v>246</v>
      </c>
      <c r="E130" s="48"/>
      <c r="F130" s="49"/>
    </row>
    <row r="131" spans="1:6" s="5" customFormat="1" ht="15" customHeight="1" x14ac:dyDescent="0.3">
      <c r="A131" s="30"/>
      <c r="B131" s="32" t="s">
        <v>216</v>
      </c>
      <c r="C131" s="35" t="s">
        <v>238</v>
      </c>
      <c r="D131" s="60" t="s">
        <v>240</v>
      </c>
      <c r="E131" s="48" t="s">
        <v>239</v>
      </c>
      <c r="F131" s="49"/>
    </row>
    <row r="132" spans="1:6" s="5" customFormat="1" ht="15" customHeight="1" x14ac:dyDescent="0.3">
      <c r="A132" s="30"/>
      <c r="B132" s="32" t="s">
        <v>217</v>
      </c>
      <c r="C132" s="35" t="s">
        <v>247</v>
      </c>
      <c r="D132" s="60"/>
      <c r="E132" s="48"/>
      <c r="F132" s="49"/>
    </row>
    <row r="133" spans="1:6" s="5" customFormat="1" ht="15" customHeight="1" x14ac:dyDescent="0.3">
      <c r="A133" s="30"/>
      <c r="B133" s="32" t="s">
        <v>218</v>
      </c>
      <c r="C133" s="35" t="s">
        <v>248</v>
      </c>
      <c r="D133" s="60"/>
      <c r="E133" s="48"/>
      <c r="F133" s="49"/>
    </row>
    <row r="134" spans="1:6" s="5" customFormat="1" ht="15" customHeight="1" x14ac:dyDescent="0.3">
      <c r="A134" s="30"/>
      <c r="B134" s="32" t="s">
        <v>219</v>
      </c>
      <c r="C134" s="19" t="s">
        <v>238</v>
      </c>
      <c r="D134" s="60" t="s">
        <v>249</v>
      </c>
      <c r="E134" s="48" t="s">
        <v>239</v>
      </c>
      <c r="F134" s="49"/>
    </row>
    <row r="135" spans="1:6" s="5" customFormat="1" ht="15" customHeight="1" x14ac:dyDescent="0.3">
      <c r="A135" s="30"/>
      <c r="B135" s="32" t="s">
        <v>220</v>
      </c>
      <c r="C135" s="19" t="s">
        <v>95</v>
      </c>
      <c r="D135" s="60"/>
      <c r="E135" s="48"/>
      <c r="F135" s="49"/>
    </row>
    <row r="136" spans="1:6" s="5" customFormat="1" ht="15" customHeight="1" x14ac:dyDescent="0.3">
      <c r="A136" s="30"/>
      <c r="B136" s="32" t="s">
        <v>221</v>
      </c>
      <c r="C136" s="35" t="s">
        <v>238</v>
      </c>
      <c r="D136" s="60" t="s">
        <v>250</v>
      </c>
      <c r="E136" s="48"/>
      <c r="F136" s="49"/>
    </row>
    <row r="137" spans="1:6" s="5" customFormat="1" ht="15" customHeight="1" x14ac:dyDescent="0.3">
      <c r="A137" s="30"/>
      <c r="B137" s="32" t="s">
        <v>222</v>
      </c>
      <c r="C137" s="35" t="s">
        <v>238</v>
      </c>
      <c r="D137" s="60" t="s">
        <v>251</v>
      </c>
      <c r="E137" s="48"/>
      <c r="F137" s="49"/>
    </row>
    <row r="138" spans="1:6" s="5" customFormat="1" ht="33" customHeight="1" x14ac:dyDescent="0.3">
      <c r="A138" s="12"/>
      <c r="B138" s="32" t="s">
        <v>223</v>
      </c>
      <c r="C138" s="35" t="s">
        <v>238</v>
      </c>
      <c r="D138" s="34" t="s">
        <v>252</v>
      </c>
      <c r="E138" s="48"/>
      <c r="F138" s="49"/>
    </row>
    <row r="139" spans="1:6" s="5" customFormat="1" ht="15" customHeight="1" x14ac:dyDescent="0.3">
      <c r="A139" s="24" t="s">
        <v>207</v>
      </c>
      <c r="B139" s="25" t="s">
        <v>200</v>
      </c>
      <c r="C139" s="37" t="s">
        <v>226</v>
      </c>
      <c r="D139" s="32"/>
      <c r="E139" s="48"/>
      <c r="F139" s="49"/>
    </row>
    <row r="140" spans="1:6" s="5" customFormat="1" ht="15" customHeight="1" x14ac:dyDescent="0.3">
      <c r="A140" s="26"/>
      <c r="B140" s="25" t="s">
        <v>201</v>
      </c>
      <c r="C140" s="37"/>
      <c r="D140" s="32"/>
      <c r="E140" s="48"/>
      <c r="F140" s="49"/>
    </row>
    <row r="141" spans="1:6" s="5" customFormat="1" ht="15" customHeight="1" x14ac:dyDescent="0.3">
      <c r="A141" s="26"/>
      <c r="B141" s="25" t="s">
        <v>202</v>
      </c>
      <c r="C141" s="37"/>
      <c r="D141" s="32"/>
      <c r="E141" s="48"/>
      <c r="F141" s="49"/>
    </row>
    <row r="142" spans="1:6" s="5" customFormat="1" ht="15" customHeight="1" x14ac:dyDescent="0.3">
      <c r="A142" s="26"/>
      <c r="B142" s="25" t="s">
        <v>203</v>
      </c>
      <c r="C142" s="37"/>
      <c r="D142" s="32"/>
      <c r="E142" s="48"/>
      <c r="F142" s="49"/>
    </row>
    <row r="143" spans="1:6" s="5" customFormat="1" ht="15" customHeight="1" x14ac:dyDescent="0.3">
      <c r="A143" s="26"/>
      <c r="B143" s="38" t="s">
        <v>224</v>
      </c>
      <c r="C143" s="37"/>
      <c r="D143" s="39"/>
      <c r="E143" s="61"/>
      <c r="F143" s="49"/>
    </row>
    <row r="144" spans="1:6" s="5" customFormat="1" ht="15" customHeight="1" x14ac:dyDescent="0.3">
      <c r="A144" s="26"/>
      <c r="B144" s="38" t="s">
        <v>225</v>
      </c>
      <c r="C144" s="40"/>
      <c r="D144" s="33"/>
      <c r="E144" s="62"/>
      <c r="F144" s="49"/>
    </row>
    <row r="145" spans="1:6" s="5" customFormat="1" ht="15" customHeight="1" x14ac:dyDescent="0.3">
      <c r="A145" s="26"/>
      <c r="B145" s="38" t="s">
        <v>263</v>
      </c>
      <c r="C145" s="40"/>
      <c r="D145" s="33"/>
      <c r="E145" s="62"/>
      <c r="F145" s="49"/>
    </row>
    <row r="146" spans="1:6" s="5" customFormat="1" ht="15" customHeight="1" thickBot="1" x14ac:dyDescent="0.35">
      <c r="A146" s="41"/>
      <c r="B146" s="42" t="s">
        <v>264</v>
      </c>
      <c r="C146" s="43"/>
      <c r="D146" s="44"/>
      <c r="E146" s="63" t="s">
        <v>272</v>
      </c>
      <c r="F146" s="49"/>
    </row>
    <row r="147" spans="1:6" s="5" customFormat="1" ht="21.75" customHeight="1" x14ac:dyDescent="0.3">
      <c r="A147" s="52" t="s">
        <v>273</v>
      </c>
      <c r="B147" s="51"/>
      <c r="C147" s="51"/>
      <c r="D147" s="51"/>
      <c r="E147" s="53"/>
      <c r="F147" s="49"/>
    </row>
    <row r="148" spans="1:6" s="5" customFormat="1" ht="21.75" customHeight="1" x14ac:dyDescent="0.3">
      <c r="A148" s="54"/>
      <c r="B148" s="50"/>
      <c r="C148" s="50"/>
      <c r="D148" s="50"/>
      <c r="E148" s="55"/>
      <c r="F148" s="49"/>
    </row>
    <row r="149" spans="1:6" s="5" customFormat="1" ht="18.75" customHeight="1" thickBot="1" x14ac:dyDescent="0.35">
      <c r="A149" s="56"/>
      <c r="B149" s="57"/>
      <c r="C149" s="57"/>
      <c r="D149" s="57"/>
      <c r="E149" s="58"/>
      <c r="F149" s="49"/>
    </row>
    <row r="150" spans="1:6" s="5" customFormat="1" ht="12.75" x14ac:dyDescent="0.3">
      <c r="A150" s="49"/>
      <c r="B150" s="64"/>
      <c r="C150" s="49"/>
      <c r="D150" s="49"/>
      <c r="E150" s="49"/>
      <c r="F150" s="49"/>
    </row>
    <row r="151" spans="1:6" s="5" customFormat="1" ht="12.75" x14ac:dyDescent="0.3">
      <c r="A151" s="49"/>
      <c r="B151" s="64"/>
      <c r="C151" s="49"/>
      <c r="D151" s="49"/>
      <c r="E151" s="49"/>
      <c r="F151" s="49"/>
    </row>
    <row r="152" spans="1:6" s="5" customFormat="1" ht="12.75" x14ac:dyDescent="0.3">
      <c r="A152" s="49"/>
      <c r="B152" s="64"/>
      <c r="C152" s="49"/>
      <c r="D152" s="49"/>
      <c r="E152" s="49"/>
      <c r="F152" s="49"/>
    </row>
    <row r="153" spans="1:6" x14ac:dyDescent="0.3">
      <c r="A153" s="16"/>
      <c r="B153" s="45"/>
      <c r="C153" s="16"/>
      <c r="D153" s="16"/>
      <c r="E153" s="16"/>
      <c r="F153" s="16"/>
    </row>
    <row r="154" spans="1:6" x14ac:dyDescent="0.3">
      <c r="A154" s="16"/>
      <c r="B154" s="45"/>
      <c r="C154" s="16"/>
      <c r="D154" s="16"/>
      <c r="E154" s="16"/>
      <c r="F154" s="16"/>
    </row>
    <row r="155" spans="1:6" x14ac:dyDescent="0.3">
      <c r="A155" s="16"/>
      <c r="B155" s="45"/>
      <c r="C155" s="16"/>
      <c r="D155" s="16"/>
      <c r="E155" s="16"/>
      <c r="F155" s="16"/>
    </row>
    <row r="156" spans="1:6" x14ac:dyDescent="0.3">
      <c r="A156" s="16"/>
      <c r="B156" s="45"/>
      <c r="C156" s="16"/>
      <c r="D156" s="16"/>
      <c r="E156" s="16"/>
      <c r="F156" s="16"/>
    </row>
    <row r="157" spans="1:6" x14ac:dyDescent="0.3">
      <c r="A157" s="16"/>
      <c r="B157" s="45"/>
      <c r="C157" s="16"/>
      <c r="D157" s="16"/>
      <c r="E157" s="16"/>
      <c r="F157" s="16"/>
    </row>
    <row r="158" spans="1:6" x14ac:dyDescent="0.3">
      <c r="A158" s="16"/>
      <c r="B158" s="45"/>
      <c r="C158" s="16"/>
      <c r="D158" s="16"/>
      <c r="E158" s="16"/>
      <c r="F158" s="16"/>
    </row>
    <row r="159" spans="1:6" x14ac:dyDescent="0.3">
      <c r="A159" s="16"/>
      <c r="B159" s="45"/>
      <c r="C159" s="16"/>
      <c r="D159" s="16"/>
      <c r="E159" s="16"/>
      <c r="F159" s="16"/>
    </row>
    <row r="160" spans="1:6" x14ac:dyDescent="0.3">
      <c r="A160" s="16"/>
      <c r="B160" s="45"/>
      <c r="C160" s="16"/>
      <c r="D160" s="16"/>
      <c r="E160" s="16"/>
      <c r="F160" s="16"/>
    </row>
    <row r="161" spans="1:6" x14ac:dyDescent="0.3">
      <c r="A161" s="16"/>
      <c r="B161" s="45"/>
      <c r="C161" s="16"/>
      <c r="D161" s="16"/>
      <c r="E161" s="16"/>
      <c r="F161" s="16"/>
    </row>
    <row r="162" spans="1:6" x14ac:dyDescent="0.3">
      <c r="A162" s="16"/>
      <c r="B162" s="45"/>
      <c r="C162" s="16"/>
      <c r="D162" s="16"/>
      <c r="E162" s="16"/>
      <c r="F162" s="16"/>
    </row>
    <row r="163" spans="1:6" x14ac:dyDescent="0.3">
      <c r="A163" s="16"/>
      <c r="B163" s="45"/>
      <c r="C163" s="16"/>
      <c r="D163" s="16"/>
      <c r="E163" s="16"/>
      <c r="F163" s="16"/>
    </row>
    <row r="164" spans="1:6" x14ac:dyDescent="0.3">
      <c r="A164" s="16"/>
      <c r="B164" s="45"/>
      <c r="C164" s="16"/>
      <c r="D164" s="16"/>
      <c r="E164" s="16"/>
      <c r="F164" s="16"/>
    </row>
    <row r="165" spans="1:6" x14ac:dyDescent="0.3">
      <c r="A165" s="16"/>
      <c r="B165" s="45"/>
      <c r="C165" s="16"/>
      <c r="D165" s="16"/>
      <c r="E165" s="16"/>
      <c r="F165" s="16"/>
    </row>
    <row r="166" spans="1:6" x14ac:dyDescent="0.3">
      <c r="A166" s="16"/>
      <c r="B166" s="45"/>
      <c r="C166" s="16"/>
      <c r="D166" s="16"/>
      <c r="E166" s="16"/>
      <c r="F166" s="16"/>
    </row>
    <row r="167" spans="1:6" x14ac:dyDescent="0.3">
      <c r="A167" s="16"/>
      <c r="B167" s="45"/>
      <c r="C167" s="16"/>
      <c r="D167" s="16"/>
      <c r="E167" s="16"/>
      <c r="F167" s="16"/>
    </row>
    <row r="168" spans="1:6" x14ac:dyDescent="0.3">
      <c r="A168" s="16"/>
      <c r="B168" s="45"/>
      <c r="C168" s="16"/>
      <c r="D168" s="16"/>
      <c r="E168" s="16"/>
      <c r="F168" s="16"/>
    </row>
    <row r="169" spans="1:6" x14ac:dyDescent="0.3">
      <c r="A169" s="16"/>
      <c r="B169" s="45"/>
      <c r="C169" s="16"/>
      <c r="D169" s="16"/>
      <c r="E169" s="16"/>
      <c r="F169" s="16"/>
    </row>
    <row r="170" spans="1:6" x14ac:dyDescent="0.3">
      <c r="A170" s="16"/>
      <c r="B170" s="45"/>
      <c r="C170" s="16"/>
      <c r="D170" s="16"/>
      <c r="E170" s="16"/>
      <c r="F170" s="16"/>
    </row>
    <row r="171" spans="1:6" x14ac:dyDescent="0.3">
      <c r="A171" s="16"/>
      <c r="B171" s="45"/>
      <c r="C171" s="16"/>
      <c r="D171" s="16"/>
      <c r="E171" s="16"/>
      <c r="F171" s="16"/>
    </row>
    <row r="172" spans="1:6" x14ac:dyDescent="0.3">
      <c r="A172" s="16"/>
      <c r="B172" s="45"/>
      <c r="C172" s="16"/>
      <c r="D172" s="16"/>
      <c r="E172" s="16"/>
      <c r="F172" s="16"/>
    </row>
    <row r="173" spans="1:6" x14ac:dyDescent="0.3">
      <c r="A173" s="16"/>
      <c r="B173" s="45"/>
      <c r="C173" s="16"/>
      <c r="D173" s="16"/>
      <c r="E173" s="16"/>
      <c r="F173" s="16"/>
    </row>
    <row r="174" spans="1:6" x14ac:dyDescent="0.3">
      <c r="A174" s="16"/>
      <c r="B174" s="45"/>
      <c r="C174" s="16"/>
      <c r="D174" s="16"/>
      <c r="E174" s="16"/>
      <c r="F174" s="16"/>
    </row>
    <row r="175" spans="1:6" x14ac:dyDescent="0.3">
      <c r="A175" s="16"/>
      <c r="B175" s="45"/>
      <c r="C175" s="16"/>
      <c r="D175" s="16"/>
      <c r="E175" s="16"/>
      <c r="F175" s="16"/>
    </row>
    <row r="176" spans="1:6" x14ac:dyDescent="0.3">
      <c r="A176" s="16"/>
      <c r="B176" s="45"/>
      <c r="C176" s="16"/>
      <c r="D176" s="16"/>
      <c r="E176" s="16"/>
      <c r="F176" s="16"/>
    </row>
    <row r="177" spans="1:6" x14ac:dyDescent="0.3">
      <c r="A177" s="16"/>
      <c r="B177" s="45"/>
      <c r="C177" s="16"/>
      <c r="D177" s="16"/>
      <c r="E177" s="16"/>
      <c r="F177" s="16"/>
    </row>
    <row r="178" spans="1:6" x14ac:dyDescent="0.3">
      <c r="A178" s="16"/>
      <c r="B178" s="45"/>
      <c r="C178" s="16"/>
      <c r="D178" s="16"/>
      <c r="E178" s="16"/>
      <c r="F178" s="16"/>
    </row>
    <row r="179" spans="1:6" x14ac:dyDescent="0.3">
      <c r="A179" s="16"/>
      <c r="B179" s="45"/>
      <c r="C179" s="16"/>
      <c r="D179" s="16"/>
      <c r="E179" s="16"/>
      <c r="F179" s="16"/>
    </row>
    <row r="180" spans="1:6" x14ac:dyDescent="0.3">
      <c r="A180" s="16"/>
      <c r="B180" s="45"/>
      <c r="C180" s="16"/>
      <c r="D180" s="16"/>
      <c r="E180" s="16"/>
      <c r="F180" s="16"/>
    </row>
    <row r="181" spans="1:6" x14ac:dyDescent="0.3">
      <c r="A181" s="16"/>
      <c r="B181" s="45"/>
      <c r="C181" s="16"/>
      <c r="D181" s="16"/>
      <c r="E181" s="16"/>
      <c r="F181" s="16"/>
    </row>
    <row r="182" spans="1:6" x14ac:dyDescent="0.3">
      <c r="A182" s="16"/>
      <c r="B182" s="45"/>
      <c r="C182" s="16"/>
      <c r="D182" s="16"/>
      <c r="E182" s="16"/>
      <c r="F182" s="16"/>
    </row>
    <row r="183" spans="1:6" x14ac:dyDescent="0.3">
      <c r="A183" s="16"/>
      <c r="B183" s="45"/>
      <c r="C183" s="16"/>
      <c r="D183" s="16"/>
      <c r="E183" s="16"/>
      <c r="F183" s="16"/>
    </row>
    <row r="184" spans="1:6" x14ac:dyDescent="0.3">
      <c r="A184" s="16"/>
      <c r="B184" s="45"/>
      <c r="C184" s="16"/>
      <c r="D184" s="16"/>
      <c r="E184" s="16"/>
      <c r="F184" s="16"/>
    </row>
    <row r="185" spans="1:6" x14ac:dyDescent="0.3">
      <c r="A185" s="16"/>
      <c r="B185" s="45"/>
      <c r="C185" s="16"/>
      <c r="D185" s="16"/>
      <c r="E185" s="16"/>
      <c r="F185" s="16"/>
    </row>
    <row r="186" spans="1:6" x14ac:dyDescent="0.3">
      <c r="A186" s="16"/>
      <c r="B186" s="45"/>
      <c r="C186" s="16"/>
      <c r="D186" s="16"/>
      <c r="E186" s="16"/>
      <c r="F186" s="16"/>
    </row>
    <row r="187" spans="1:6" x14ac:dyDescent="0.3">
      <c r="A187" s="16"/>
      <c r="B187" s="45"/>
      <c r="C187" s="16"/>
      <c r="D187" s="16"/>
      <c r="E187" s="16"/>
      <c r="F187" s="16"/>
    </row>
    <row r="188" spans="1:6" x14ac:dyDescent="0.3">
      <c r="A188" s="16"/>
      <c r="B188" s="45"/>
      <c r="C188" s="16"/>
      <c r="D188" s="16"/>
      <c r="E188" s="16"/>
      <c r="F188" s="16"/>
    </row>
    <row r="189" spans="1:6" x14ac:dyDescent="0.3">
      <c r="A189" s="16"/>
      <c r="B189" s="45"/>
      <c r="C189" s="16"/>
      <c r="D189" s="16"/>
      <c r="E189" s="16"/>
      <c r="F189" s="16"/>
    </row>
    <row r="190" spans="1:6" x14ac:dyDescent="0.3">
      <c r="A190" s="16"/>
      <c r="B190" s="45"/>
      <c r="C190" s="16"/>
      <c r="D190" s="16"/>
      <c r="E190" s="16"/>
      <c r="F190" s="16"/>
    </row>
    <row r="191" spans="1:6" x14ac:dyDescent="0.3">
      <c r="A191" s="16"/>
      <c r="B191" s="45"/>
      <c r="C191" s="16"/>
      <c r="D191" s="16"/>
      <c r="E191" s="16"/>
      <c r="F191" s="16"/>
    </row>
    <row r="192" spans="1:6" x14ac:dyDescent="0.3">
      <c r="A192" s="16"/>
      <c r="B192" s="45"/>
      <c r="C192" s="16"/>
      <c r="D192" s="16"/>
      <c r="E192" s="16"/>
      <c r="F192" s="16"/>
    </row>
    <row r="193" spans="1:6" x14ac:dyDescent="0.3">
      <c r="A193" s="16"/>
      <c r="B193" s="45"/>
      <c r="C193" s="16"/>
      <c r="D193" s="16"/>
      <c r="E193" s="16"/>
      <c r="F193" s="16"/>
    </row>
    <row r="194" spans="1:6" x14ac:dyDescent="0.3">
      <c r="A194" s="16"/>
      <c r="B194" s="45"/>
      <c r="C194" s="16"/>
      <c r="D194" s="16"/>
      <c r="E194" s="16"/>
      <c r="F194" s="16"/>
    </row>
    <row r="195" spans="1:6" x14ac:dyDescent="0.3">
      <c r="A195" s="16"/>
      <c r="B195" s="45"/>
      <c r="C195" s="16"/>
      <c r="D195" s="16"/>
      <c r="E195" s="16"/>
      <c r="F195" s="16"/>
    </row>
    <row r="196" spans="1:6" x14ac:dyDescent="0.3">
      <c r="A196" s="16"/>
      <c r="B196" s="45"/>
      <c r="C196" s="16"/>
      <c r="D196" s="16"/>
      <c r="E196" s="16"/>
      <c r="F196" s="16"/>
    </row>
    <row r="197" spans="1:6" x14ac:dyDescent="0.3">
      <c r="A197" s="16"/>
      <c r="B197" s="45"/>
      <c r="C197" s="16"/>
      <c r="D197" s="16"/>
      <c r="E197" s="16"/>
      <c r="F197" s="16"/>
    </row>
    <row r="198" spans="1:6" x14ac:dyDescent="0.3">
      <c r="A198" s="16"/>
      <c r="B198" s="45"/>
      <c r="C198" s="16"/>
      <c r="D198" s="16"/>
      <c r="E198" s="16"/>
      <c r="F198" s="16"/>
    </row>
    <row r="199" spans="1:6" x14ac:dyDescent="0.3">
      <c r="A199" s="16"/>
      <c r="B199" s="45"/>
      <c r="C199" s="16"/>
      <c r="D199" s="16"/>
      <c r="E199" s="16"/>
      <c r="F199" s="16"/>
    </row>
    <row r="200" spans="1:6" x14ac:dyDescent="0.3">
      <c r="A200" s="16"/>
      <c r="B200" s="45"/>
      <c r="C200" s="16"/>
      <c r="D200" s="16"/>
      <c r="E200" s="16"/>
      <c r="F200" s="16"/>
    </row>
    <row r="201" spans="1:6" x14ac:dyDescent="0.3">
      <c r="A201" s="16"/>
      <c r="B201" s="45"/>
      <c r="C201" s="16"/>
      <c r="D201" s="16"/>
      <c r="E201" s="16"/>
      <c r="F201" s="16"/>
    </row>
    <row r="202" spans="1:6" x14ac:dyDescent="0.3">
      <c r="A202" s="16"/>
      <c r="B202" s="45"/>
      <c r="C202" s="16"/>
      <c r="D202" s="16"/>
      <c r="E202" s="16"/>
      <c r="F202" s="16"/>
    </row>
    <row r="203" spans="1:6" x14ac:dyDescent="0.3">
      <c r="A203" s="16"/>
      <c r="B203" s="45"/>
      <c r="C203" s="16"/>
      <c r="D203" s="16"/>
      <c r="E203" s="16"/>
      <c r="F203" s="16"/>
    </row>
    <row r="204" spans="1:6" x14ac:dyDescent="0.3">
      <c r="A204" s="16"/>
      <c r="B204" s="45"/>
      <c r="C204" s="16"/>
      <c r="D204" s="16"/>
      <c r="E204" s="16"/>
      <c r="F204" s="16"/>
    </row>
    <row r="205" spans="1:6" x14ac:dyDescent="0.3">
      <c r="A205" s="16"/>
      <c r="B205" s="45"/>
      <c r="C205" s="16"/>
      <c r="D205" s="16"/>
      <c r="E205" s="16"/>
      <c r="F205" s="16"/>
    </row>
    <row r="206" spans="1:6" x14ac:dyDescent="0.3">
      <c r="A206" s="16"/>
      <c r="B206" s="45"/>
      <c r="C206" s="16"/>
      <c r="D206" s="16"/>
      <c r="E206" s="16"/>
      <c r="F206" s="16"/>
    </row>
    <row r="207" spans="1:6" x14ac:dyDescent="0.3">
      <c r="A207" s="16"/>
      <c r="B207" s="45"/>
      <c r="C207" s="16"/>
      <c r="D207" s="16"/>
      <c r="E207" s="16"/>
      <c r="F207" s="16"/>
    </row>
    <row r="208" spans="1:6" x14ac:dyDescent="0.3">
      <c r="A208" s="16"/>
      <c r="B208" s="45"/>
      <c r="C208" s="16"/>
      <c r="D208" s="16"/>
      <c r="E208" s="16"/>
      <c r="F208" s="16"/>
    </row>
    <row r="209" spans="1:6" x14ac:dyDescent="0.3">
      <c r="A209" s="16"/>
      <c r="B209" s="45"/>
      <c r="C209" s="16"/>
      <c r="D209" s="16"/>
      <c r="E209" s="16"/>
      <c r="F209" s="16"/>
    </row>
    <row r="210" spans="1:6" x14ac:dyDescent="0.3">
      <c r="A210" s="16"/>
      <c r="B210" s="45"/>
      <c r="C210" s="16"/>
      <c r="D210" s="16"/>
      <c r="E210" s="16"/>
      <c r="F210" s="16"/>
    </row>
    <row r="211" spans="1:6" x14ac:dyDescent="0.3">
      <c r="A211" s="16"/>
      <c r="B211" s="45"/>
      <c r="C211" s="16"/>
      <c r="D211" s="16"/>
      <c r="E211" s="16"/>
      <c r="F211" s="16"/>
    </row>
    <row r="212" spans="1:6" x14ac:dyDescent="0.3">
      <c r="A212" s="16"/>
      <c r="B212" s="45"/>
      <c r="C212" s="16"/>
      <c r="D212" s="16"/>
      <c r="E212" s="16"/>
      <c r="F212" s="16"/>
    </row>
    <row r="213" spans="1:6" x14ac:dyDescent="0.3">
      <c r="A213" s="16"/>
      <c r="B213" s="45"/>
      <c r="C213" s="16"/>
      <c r="D213" s="16"/>
      <c r="E213" s="16"/>
      <c r="F213" s="16"/>
    </row>
    <row r="214" spans="1:6" x14ac:dyDescent="0.3">
      <c r="A214" s="16"/>
      <c r="B214" s="45"/>
      <c r="C214" s="16"/>
      <c r="D214" s="16"/>
      <c r="E214" s="16"/>
      <c r="F214" s="16"/>
    </row>
    <row r="215" spans="1:6" x14ac:dyDescent="0.3">
      <c r="A215" s="16"/>
      <c r="B215" s="45"/>
      <c r="C215" s="16"/>
      <c r="D215" s="16"/>
      <c r="E215" s="16"/>
      <c r="F215" s="16"/>
    </row>
    <row r="216" spans="1:6" x14ac:dyDescent="0.3">
      <c r="A216" s="16"/>
      <c r="B216" s="45"/>
      <c r="C216" s="16"/>
      <c r="D216" s="16"/>
      <c r="E216" s="16"/>
      <c r="F216" s="16"/>
    </row>
    <row r="217" spans="1:6" x14ac:dyDescent="0.3">
      <c r="A217" s="16"/>
      <c r="B217" s="45"/>
      <c r="C217" s="16"/>
      <c r="D217" s="16"/>
      <c r="E217" s="16"/>
      <c r="F217" s="16"/>
    </row>
    <row r="218" spans="1:6" x14ac:dyDescent="0.3">
      <c r="A218" s="16"/>
      <c r="B218" s="45"/>
      <c r="C218" s="16"/>
      <c r="D218" s="16"/>
      <c r="E218" s="16"/>
      <c r="F218" s="16"/>
    </row>
    <row r="219" spans="1:6" x14ac:dyDescent="0.3">
      <c r="A219" s="16"/>
      <c r="B219" s="45"/>
      <c r="C219" s="16"/>
      <c r="D219" s="16"/>
      <c r="E219" s="16"/>
      <c r="F219" s="16"/>
    </row>
    <row r="220" spans="1:6" x14ac:dyDescent="0.3">
      <c r="A220" s="16"/>
      <c r="B220" s="45"/>
      <c r="C220" s="16"/>
      <c r="D220" s="16"/>
      <c r="E220" s="16"/>
      <c r="F220" s="16"/>
    </row>
    <row r="221" spans="1:6" x14ac:dyDescent="0.3">
      <c r="A221" s="16"/>
      <c r="B221" s="45"/>
      <c r="C221" s="16"/>
      <c r="D221" s="16"/>
      <c r="E221" s="16"/>
      <c r="F221" s="16"/>
    </row>
    <row r="222" spans="1:6" x14ac:dyDescent="0.3">
      <c r="A222" s="16"/>
      <c r="B222" s="45"/>
      <c r="C222" s="16"/>
      <c r="D222" s="16"/>
      <c r="E222" s="16"/>
      <c r="F222" s="16"/>
    </row>
    <row r="223" spans="1:6" x14ac:dyDescent="0.3">
      <c r="A223" s="16"/>
      <c r="B223" s="45"/>
      <c r="C223" s="16"/>
      <c r="D223" s="16"/>
      <c r="E223" s="16"/>
      <c r="F223" s="16"/>
    </row>
    <row r="224" spans="1:6" x14ac:dyDescent="0.3">
      <c r="A224" s="16"/>
      <c r="B224" s="45"/>
      <c r="C224" s="16"/>
      <c r="D224" s="16"/>
      <c r="E224" s="16"/>
      <c r="F224" s="16"/>
    </row>
    <row r="225" spans="1:6" x14ac:dyDescent="0.3">
      <c r="A225" s="16"/>
      <c r="B225" s="45"/>
      <c r="C225" s="16"/>
      <c r="D225" s="16"/>
      <c r="E225" s="16"/>
      <c r="F225" s="16"/>
    </row>
    <row r="226" spans="1:6" x14ac:dyDescent="0.3">
      <c r="A226" s="16"/>
      <c r="B226" s="45"/>
      <c r="C226" s="16"/>
      <c r="D226" s="16"/>
      <c r="E226" s="16"/>
      <c r="F226" s="16"/>
    </row>
    <row r="227" spans="1:6" x14ac:dyDescent="0.3">
      <c r="A227" s="16"/>
      <c r="B227" s="45"/>
      <c r="C227" s="16"/>
      <c r="D227" s="16"/>
      <c r="E227" s="16"/>
      <c r="F227" s="16"/>
    </row>
    <row r="228" spans="1:6" x14ac:dyDescent="0.3">
      <c r="A228" s="16"/>
      <c r="B228" s="45"/>
      <c r="C228" s="16"/>
      <c r="D228" s="16"/>
      <c r="E228" s="16"/>
      <c r="F228" s="16"/>
    </row>
    <row r="229" spans="1:6" x14ac:dyDescent="0.3">
      <c r="A229" s="16"/>
      <c r="B229" s="45"/>
      <c r="C229" s="16"/>
      <c r="D229" s="16"/>
      <c r="E229" s="16"/>
      <c r="F229" s="16"/>
    </row>
    <row r="230" spans="1:6" x14ac:dyDescent="0.3">
      <c r="A230" s="16"/>
      <c r="B230" s="45"/>
      <c r="C230" s="16"/>
      <c r="D230" s="16"/>
      <c r="E230" s="16"/>
      <c r="F230" s="16"/>
    </row>
    <row r="231" spans="1:6" x14ac:dyDescent="0.3">
      <c r="A231" s="16"/>
      <c r="B231" s="45"/>
      <c r="C231" s="16"/>
      <c r="D231" s="16"/>
      <c r="E231" s="16"/>
      <c r="F231" s="16"/>
    </row>
    <row r="232" spans="1:6" x14ac:dyDescent="0.3">
      <c r="A232" s="16"/>
      <c r="B232" s="45"/>
      <c r="C232" s="16"/>
      <c r="D232" s="16"/>
      <c r="E232" s="16"/>
      <c r="F232" s="16"/>
    </row>
    <row r="233" spans="1:6" x14ac:dyDescent="0.3">
      <c r="A233" s="16"/>
      <c r="B233" s="45"/>
      <c r="C233" s="16"/>
      <c r="D233" s="16"/>
      <c r="E233" s="16"/>
      <c r="F233" s="16"/>
    </row>
    <row r="234" spans="1:6" x14ac:dyDescent="0.3">
      <c r="A234" s="16"/>
      <c r="B234" s="45"/>
      <c r="C234" s="16"/>
      <c r="D234" s="16"/>
      <c r="E234" s="16"/>
      <c r="F234" s="16"/>
    </row>
    <row r="235" spans="1:6" x14ac:dyDescent="0.3">
      <c r="A235" s="16"/>
      <c r="B235" s="45"/>
      <c r="C235" s="16"/>
      <c r="D235" s="16"/>
      <c r="E235" s="16"/>
      <c r="F235" s="16"/>
    </row>
    <row r="236" spans="1:6" x14ac:dyDescent="0.3">
      <c r="A236" s="16"/>
      <c r="B236" s="45"/>
      <c r="C236" s="16"/>
      <c r="D236" s="16"/>
      <c r="E236" s="16"/>
      <c r="F236" s="16"/>
    </row>
    <row r="237" spans="1:6" x14ac:dyDescent="0.3">
      <c r="A237" s="16"/>
      <c r="B237" s="45"/>
      <c r="C237" s="16"/>
      <c r="D237" s="16"/>
      <c r="E237" s="16"/>
      <c r="F237" s="16"/>
    </row>
    <row r="238" spans="1:6" x14ac:dyDescent="0.3">
      <c r="A238" s="16"/>
      <c r="B238" s="45"/>
      <c r="C238" s="16"/>
      <c r="D238" s="16"/>
      <c r="E238" s="16"/>
      <c r="F238" s="16"/>
    </row>
    <row r="239" spans="1:6" x14ac:dyDescent="0.3">
      <c r="A239" s="16"/>
      <c r="B239" s="45"/>
      <c r="C239" s="16"/>
      <c r="D239" s="16"/>
      <c r="E239" s="16"/>
      <c r="F239" s="16"/>
    </row>
    <row r="240" spans="1:6" x14ac:dyDescent="0.3">
      <c r="A240" s="16"/>
      <c r="B240" s="45"/>
      <c r="C240" s="16"/>
      <c r="D240" s="16"/>
      <c r="E240" s="16"/>
      <c r="F240" s="16"/>
    </row>
    <row r="241" spans="1:6" x14ac:dyDescent="0.3">
      <c r="A241" s="16"/>
      <c r="B241" s="45"/>
      <c r="C241" s="16"/>
      <c r="D241" s="16"/>
      <c r="E241" s="16"/>
      <c r="F241" s="16"/>
    </row>
    <row r="242" spans="1:6" x14ac:dyDescent="0.3">
      <c r="A242" s="16"/>
      <c r="B242" s="45"/>
      <c r="C242" s="16"/>
      <c r="D242" s="16"/>
      <c r="E242" s="16"/>
      <c r="F242" s="16"/>
    </row>
    <row r="243" spans="1:6" x14ac:dyDescent="0.3">
      <c r="A243" s="16"/>
      <c r="B243" s="45"/>
      <c r="C243" s="16"/>
      <c r="D243" s="16"/>
      <c r="E243" s="16"/>
      <c r="F243" s="16"/>
    </row>
    <row r="244" spans="1:6" x14ac:dyDescent="0.3">
      <c r="A244" s="16"/>
      <c r="B244" s="45"/>
      <c r="C244" s="16"/>
      <c r="D244" s="16"/>
      <c r="E244" s="16"/>
      <c r="F244" s="16"/>
    </row>
    <row r="245" spans="1:6" x14ac:dyDescent="0.3">
      <c r="A245" s="16"/>
      <c r="B245" s="45"/>
      <c r="C245" s="16"/>
      <c r="D245" s="16"/>
      <c r="E245" s="16"/>
      <c r="F245" s="16"/>
    </row>
    <row r="246" spans="1:6" x14ac:dyDescent="0.3">
      <c r="A246" s="16"/>
      <c r="B246" s="45"/>
      <c r="C246" s="16"/>
      <c r="D246" s="16"/>
      <c r="E246" s="16"/>
      <c r="F246" s="16"/>
    </row>
    <row r="247" spans="1:6" x14ac:dyDescent="0.3">
      <c r="A247" s="16"/>
      <c r="B247" s="45"/>
      <c r="C247" s="16"/>
      <c r="D247" s="16"/>
      <c r="E247" s="16"/>
      <c r="F247" s="16"/>
    </row>
    <row r="248" spans="1:6" x14ac:dyDescent="0.3">
      <c r="A248" s="16"/>
      <c r="B248" s="45"/>
      <c r="C248" s="16"/>
      <c r="D248" s="16"/>
      <c r="E248" s="16"/>
      <c r="F248" s="16"/>
    </row>
    <row r="249" spans="1:6" x14ac:dyDescent="0.3">
      <c r="A249" s="16"/>
      <c r="B249" s="45"/>
      <c r="C249" s="16"/>
      <c r="D249" s="16"/>
      <c r="E249" s="16"/>
      <c r="F249" s="16"/>
    </row>
    <row r="250" spans="1:6" x14ac:dyDescent="0.3">
      <c r="A250" s="16"/>
      <c r="B250" s="45"/>
      <c r="C250" s="16"/>
      <c r="D250" s="16"/>
      <c r="E250" s="16"/>
      <c r="F250" s="16"/>
    </row>
    <row r="251" spans="1:6" x14ac:dyDescent="0.3">
      <c r="A251" s="16"/>
      <c r="B251" s="45"/>
      <c r="C251" s="16"/>
      <c r="D251" s="16"/>
      <c r="E251" s="16"/>
      <c r="F251" s="16"/>
    </row>
    <row r="252" spans="1:6" x14ac:dyDescent="0.3">
      <c r="A252" s="16"/>
      <c r="B252" s="45"/>
      <c r="C252" s="16"/>
      <c r="D252" s="16"/>
      <c r="E252" s="16"/>
      <c r="F252" s="16"/>
    </row>
    <row r="253" spans="1:6" x14ac:dyDescent="0.3">
      <c r="A253" s="16"/>
      <c r="B253" s="45"/>
      <c r="C253" s="16"/>
      <c r="D253" s="16"/>
      <c r="E253" s="16"/>
      <c r="F253" s="16"/>
    </row>
    <row r="254" spans="1:6" x14ac:dyDescent="0.3">
      <c r="A254" s="16"/>
      <c r="B254" s="45"/>
      <c r="C254" s="16"/>
      <c r="D254" s="16"/>
      <c r="E254" s="16"/>
      <c r="F254" s="16"/>
    </row>
    <row r="255" spans="1:6" x14ac:dyDescent="0.3">
      <c r="A255" s="16"/>
      <c r="B255" s="45"/>
      <c r="C255" s="16"/>
      <c r="D255" s="16"/>
      <c r="E255" s="16"/>
      <c r="F255" s="16"/>
    </row>
    <row r="256" spans="1:6" x14ac:dyDescent="0.3">
      <c r="A256" s="16"/>
      <c r="B256" s="45"/>
      <c r="C256" s="16"/>
      <c r="D256" s="16"/>
      <c r="E256" s="16"/>
      <c r="F256" s="16"/>
    </row>
    <row r="257" spans="1:6" x14ac:dyDescent="0.3">
      <c r="A257" s="16"/>
      <c r="B257" s="45"/>
      <c r="C257" s="16"/>
      <c r="D257" s="16"/>
      <c r="E257" s="16"/>
      <c r="F257" s="16"/>
    </row>
    <row r="258" spans="1:6" x14ac:dyDescent="0.3">
      <c r="A258" s="16"/>
      <c r="B258" s="45"/>
      <c r="C258" s="16"/>
      <c r="D258" s="16"/>
      <c r="E258" s="16"/>
      <c r="F258" s="16"/>
    </row>
    <row r="259" spans="1:6" x14ac:dyDescent="0.3">
      <c r="A259" s="16"/>
      <c r="B259" s="45"/>
      <c r="C259" s="16"/>
      <c r="D259" s="16"/>
      <c r="E259" s="16"/>
      <c r="F259" s="16"/>
    </row>
    <row r="260" spans="1:6" x14ac:dyDescent="0.3">
      <c r="A260" s="16"/>
      <c r="B260" s="45"/>
      <c r="C260" s="16"/>
      <c r="D260" s="16"/>
      <c r="E260" s="16"/>
      <c r="F260" s="16"/>
    </row>
    <row r="261" spans="1:6" x14ac:dyDescent="0.3">
      <c r="A261" s="16"/>
      <c r="B261" s="45"/>
      <c r="C261" s="16"/>
      <c r="D261" s="16"/>
      <c r="E261" s="16"/>
      <c r="F261" s="16"/>
    </row>
    <row r="262" spans="1:6" x14ac:dyDescent="0.3">
      <c r="A262" s="16"/>
      <c r="B262" s="45"/>
      <c r="C262" s="16"/>
      <c r="D262" s="16"/>
      <c r="E262" s="16"/>
      <c r="F262" s="16"/>
    </row>
    <row r="263" spans="1:6" x14ac:dyDescent="0.3">
      <c r="A263" s="16"/>
      <c r="B263" s="45"/>
      <c r="C263" s="16"/>
      <c r="D263" s="16"/>
      <c r="E263" s="16"/>
      <c r="F263" s="16"/>
    </row>
    <row r="264" spans="1:6" x14ac:dyDescent="0.3">
      <c r="A264" s="16"/>
      <c r="B264" s="45"/>
      <c r="C264" s="16"/>
      <c r="D264" s="16"/>
      <c r="E264" s="16"/>
      <c r="F264" s="16"/>
    </row>
    <row r="265" spans="1:6" x14ac:dyDescent="0.3">
      <c r="A265" s="16"/>
      <c r="B265" s="45"/>
      <c r="C265" s="16"/>
      <c r="D265" s="16"/>
      <c r="E265" s="16"/>
      <c r="F265" s="16"/>
    </row>
    <row r="266" spans="1:6" x14ac:dyDescent="0.3">
      <c r="A266" s="16"/>
      <c r="B266" s="45"/>
      <c r="C266" s="16"/>
      <c r="D266" s="16"/>
      <c r="E266" s="16"/>
      <c r="F266" s="16"/>
    </row>
    <row r="267" spans="1:6" x14ac:dyDescent="0.3">
      <c r="A267" s="16"/>
      <c r="B267" s="45"/>
      <c r="C267" s="16"/>
      <c r="D267" s="16"/>
      <c r="E267" s="16"/>
      <c r="F267" s="16"/>
    </row>
    <row r="268" spans="1:6" x14ac:dyDescent="0.3">
      <c r="A268" s="16"/>
      <c r="B268" s="45"/>
      <c r="C268" s="16"/>
      <c r="D268" s="16"/>
      <c r="E268" s="16"/>
      <c r="F268" s="16"/>
    </row>
    <row r="269" spans="1:6" x14ac:dyDescent="0.3">
      <c r="A269" s="16"/>
      <c r="B269" s="45"/>
      <c r="C269" s="16"/>
      <c r="D269" s="16"/>
      <c r="E269" s="16"/>
      <c r="F269" s="16"/>
    </row>
    <row r="270" spans="1:6" x14ac:dyDescent="0.3">
      <c r="A270" s="16"/>
      <c r="B270" s="45"/>
      <c r="C270" s="16"/>
      <c r="D270" s="16"/>
      <c r="E270" s="16"/>
      <c r="F270" s="16"/>
    </row>
    <row r="271" spans="1:6" x14ac:dyDescent="0.3">
      <c r="A271" s="16"/>
      <c r="B271" s="45"/>
      <c r="C271" s="16"/>
      <c r="D271" s="16"/>
      <c r="E271" s="16"/>
      <c r="F271" s="16"/>
    </row>
    <row r="272" spans="1:6" x14ac:dyDescent="0.3">
      <c r="A272" s="16"/>
      <c r="B272" s="45"/>
      <c r="C272" s="16"/>
      <c r="D272" s="16"/>
      <c r="E272" s="16"/>
      <c r="F272" s="16"/>
    </row>
    <row r="273" spans="1:6" x14ac:dyDescent="0.3">
      <c r="A273" s="16"/>
      <c r="B273" s="45"/>
      <c r="C273" s="16"/>
      <c r="D273" s="16"/>
      <c r="E273" s="16"/>
      <c r="F273" s="16"/>
    </row>
    <row r="274" spans="1:6" x14ac:dyDescent="0.3">
      <c r="A274" s="16"/>
      <c r="B274" s="45"/>
      <c r="C274" s="16"/>
      <c r="D274" s="16"/>
      <c r="E274" s="16"/>
      <c r="F274" s="16"/>
    </row>
    <row r="275" spans="1:6" x14ac:dyDescent="0.3">
      <c r="A275" s="16"/>
      <c r="B275" s="45"/>
      <c r="C275" s="16"/>
      <c r="D275" s="16"/>
      <c r="E275" s="16"/>
      <c r="F275" s="16"/>
    </row>
    <row r="276" spans="1:6" x14ac:dyDescent="0.3">
      <c r="A276" s="16"/>
      <c r="B276" s="45"/>
      <c r="C276" s="16"/>
      <c r="D276" s="16"/>
      <c r="E276" s="16"/>
      <c r="F276" s="16"/>
    </row>
    <row r="277" spans="1:6" x14ac:dyDescent="0.3">
      <c r="A277" s="16"/>
      <c r="B277" s="45"/>
      <c r="C277" s="16"/>
      <c r="D277" s="16"/>
      <c r="E277" s="16"/>
      <c r="F277" s="16"/>
    </row>
    <row r="278" spans="1:6" x14ac:dyDescent="0.3">
      <c r="A278" s="16"/>
      <c r="B278" s="45"/>
      <c r="C278" s="16"/>
      <c r="D278" s="16"/>
      <c r="E278" s="16"/>
      <c r="F278" s="16"/>
    </row>
    <row r="279" spans="1:6" x14ac:dyDescent="0.3">
      <c r="A279" s="16"/>
      <c r="B279" s="45"/>
      <c r="C279" s="16"/>
      <c r="D279" s="16"/>
      <c r="E279" s="16"/>
      <c r="F279" s="16"/>
    </row>
    <row r="280" spans="1:6" x14ac:dyDescent="0.3">
      <c r="A280" s="16"/>
      <c r="B280" s="45"/>
      <c r="C280" s="16"/>
      <c r="D280" s="16"/>
      <c r="E280" s="16"/>
      <c r="F280" s="16"/>
    </row>
    <row r="281" spans="1:6" x14ac:dyDescent="0.3">
      <c r="A281" s="16"/>
      <c r="B281" s="45"/>
      <c r="C281" s="16"/>
      <c r="D281" s="16"/>
      <c r="E281" s="16"/>
      <c r="F281" s="16"/>
    </row>
    <row r="282" spans="1:6" x14ac:dyDescent="0.3">
      <c r="A282" s="16"/>
      <c r="B282" s="45"/>
      <c r="C282" s="16"/>
      <c r="D282" s="16"/>
      <c r="E282" s="16"/>
      <c r="F282" s="16"/>
    </row>
    <row r="283" spans="1:6" x14ac:dyDescent="0.3">
      <c r="A283" s="16"/>
      <c r="B283" s="45"/>
      <c r="C283" s="16"/>
      <c r="D283" s="16"/>
      <c r="E283" s="21"/>
      <c r="F283" s="16"/>
    </row>
    <row r="284" spans="1:6" x14ac:dyDescent="0.3">
      <c r="A284" s="16"/>
      <c r="B284" s="45"/>
      <c r="C284" s="16"/>
      <c r="D284" s="16"/>
      <c r="E284" s="21"/>
      <c r="F284" s="16"/>
    </row>
    <row r="285" spans="1:6" x14ac:dyDescent="0.3">
      <c r="A285" s="16"/>
      <c r="B285" s="45"/>
      <c r="C285" s="16"/>
      <c r="D285" s="16"/>
      <c r="E285" s="21"/>
      <c r="F285" s="16"/>
    </row>
    <row r="286" spans="1:6" x14ac:dyDescent="0.3">
      <c r="A286" s="16"/>
      <c r="B286" s="45"/>
      <c r="C286" s="16"/>
      <c r="D286" s="16"/>
      <c r="E286" s="21"/>
      <c r="F286" s="16"/>
    </row>
    <row r="287" spans="1:6" x14ac:dyDescent="0.3">
      <c r="A287" s="16"/>
      <c r="B287" s="45"/>
      <c r="C287" s="16"/>
      <c r="D287" s="16"/>
      <c r="E287" s="21"/>
      <c r="F287" s="16"/>
    </row>
  </sheetData>
  <autoFilter ref="A3:E116"/>
  <mergeCells count="19">
    <mergeCell ref="A1:E1"/>
    <mergeCell ref="A62:A70"/>
    <mergeCell ref="A78:A92"/>
    <mergeCell ref="A71:A77"/>
    <mergeCell ref="A4:A15"/>
    <mergeCell ref="A30:A37"/>
    <mergeCell ref="A22:A29"/>
    <mergeCell ref="A139:A146"/>
    <mergeCell ref="A2:E2"/>
    <mergeCell ref="A16:A21"/>
    <mergeCell ref="A38:A48"/>
    <mergeCell ref="A49:A61"/>
    <mergeCell ref="A93:A99"/>
    <mergeCell ref="A103:A104"/>
    <mergeCell ref="A100:A102"/>
    <mergeCell ref="A105:A112"/>
    <mergeCell ref="A113:A138"/>
    <mergeCell ref="C139:C146"/>
    <mergeCell ref="A147:E149"/>
  </mergeCells>
  <phoneticPr fontId="1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1:A4"/>
    </sheetView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2016-10-04T01:44:51Z</dcterms:created>
  <dcterms:modified xsi:type="dcterms:W3CDTF">2019-09-24T01:06:15Z</dcterms:modified>
</cp:coreProperties>
</file>